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<sst xmlns="http://schemas.openxmlformats.org/spreadsheetml/2006/main" count="32" uniqueCount="32">
  <si>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</si>
  <si>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IFW030</t>
  </si>
  <si>
    <t xml:space="preserve">Ud</t>
  </si>
  <si>
    <t xml:space="preserve">Grifo.</t>
  </si>
  <si>
    <r>
      <rPr>
        <sz val="8.25"/>
        <color rgb="FF000000"/>
        <rFont val="Arial"/>
        <family val="2"/>
      </rPr>
      <t xml:space="preserve">Grifo para lavadora o lavavajillas, de latón cromado, de 1/2" de diámetro.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</si>
  <si>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</si>
  <si>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</si>
  <si>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</si>
  <si>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</si>
  <si>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</si>
  <si>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</si>
  <si>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</si>
  <si>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mt37sgl030a</t>
  </si>
  <si>
    <t xml:space="preserve">Ud</t>
  </si>
  <si>
    <t xml:space="preserve">Grifo para lavadora o lavavajillas, de latón cromado, de 1/2" de diámetro.</t>
  </si>
  <si>
    <t xml:space="preserve">mt37www010</t>
  </si>
  <si>
    <t xml:space="preserve">Ud</t>
  </si>
  <si>
    <t xml:space="preserve">Material auxiliar para instalaciones hidrosanitarias.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</si>
  <si>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</si>
  <si>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</si>
  <si>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</si>
  <si>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</si>
  <si>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</si>
  <si>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</si>
  <si>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</si>
  <si>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</si>
  <si>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</si>
  <si>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</si>
  <si>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</si>
  <si>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</si>
  <si>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$ 27,85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</si>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</sst>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1.87" customWidth="1"/>
    <col min="4" max="4" width="9.86" customWidth="1"/>
    <col min="5" max="5" width="62.90" customWidth="1"/>
    <col min="6" max="6" width="13.94" customWidth="1"/>
    <col min="7" max="7" width="14.11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1.000000</v>
      </c>
      <c r="G10" s="12">
        <v>120.760000</v>
      </c>
      <c r="H10" s="12">
        <f ca="1">ROUND(INDIRECT(ADDRESS(ROW()+(0), COLUMN()+(-2), 1))*INDIRECT(ADDRESS(ROW()+(0), COLUMN()+(-1), 1)), 2)</f>
        <v>120.760000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1.000000</v>
      </c>
      <c r="G11" s="14">
        <v>23.720000</v>
      </c>
      <c r="H11" s="14">
        <f ca="1">ROUND(INDIRECT(ADDRESS(ROW()+(0), COLUMN()+(-2), 1))*INDIRECT(ADDRESS(ROW()+(0), COLUMN()+(-1), 1)), 2)</f>
        <v>23.720000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144.480000</v>
      </c>
    </row>
    <row r="13" spans="1:8" ht="13.50" thickBot="1" customHeight="1">
      <c r="A13" s="15">
        <v>2.000000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0.125000</v>
      </c>
      <c r="G14" s="12">
        <v>85.620000</v>
      </c>
      <c r="H14" s="12">
        <f ca="1">ROUND(INDIRECT(ADDRESS(ROW()+(0), COLUMN()+(-2), 1))*INDIRECT(ADDRESS(ROW()+(0), COLUMN()+(-1), 1)), 2)</f>
        <v>10.700000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0.125000</v>
      </c>
      <c r="G15" s="14">
        <v>43.530000</v>
      </c>
      <c r="H15" s="14">
        <f ca="1">ROUND(INDIRECT(ADDRESS(ROW()+(0), COLUMN()+(-2), 1))*INDIRECT(ADDRESS(ROW()+(0), COLUMN()+(-1), 1)), 2)</f>
        <v>5.440000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16.140000</v>
      </c>
    </row>
    <row r="17" spans="1:8" ht="13.50" thickBot="1" customHeight="1">
      <c r="A17" s="15">
        <v>3.000000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2.000000</v>
      </c>
      <c r="G18" s="14">
        <f ca="1">ROUND(SUM(INDIRECT(ADDRESS(ROW()+(-2), COLUMN()+(1), 1)),INDIRECT(ADDRESS(ROW()+(-6), COLUMN()+(1), 1))), 2)</f>
        <v>160.620000</v>
      </c>
      <c r="H18" s="14">
        <f ca="1">ROUND(INDIRECT(ADDRESS(ROW()+(0), COLUMN()+(-2), 1))*INDIRECT(ADDRESS(ROW()+(0), COLUMN()+(-1), 1))/100, 2)</f>
        <v>3.210000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163.830000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