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<sst xmlns="http://schemas.openxmlformats.org/spreadsheetml/2006/main" count="26" uniqueCount="26">
  <si>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</si>
  <si>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ICW357</t>
  </si>
  <si>
    <t xml:space="preserve">Ud</t>
  </si>
  <si>
    <t xml:space="preserve">Unidad exterior de aire acondicionado, para sustitución.</t>
  </si>
  <si>
    <r>
      <rPr>
        <b/>
        <sz val="7.80"/>
        <color rgb="FF000000"/>
        <rFont val="A"/>
        <family val="2"/>
      </rPr>
  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</si>
  <si>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</si>
  <si>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</si>
  <si>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</si>
  <si>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</si>
  <si>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</si>
  <si>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</si>
  <si>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mt42mhi315a</t>
  </si>
  <si>
    <t xml:space="preserve">Ud</t>
  </si>
  <si>
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 (temperatura de bulbo seco del aire exterior 35°C, temperatura de bulbo húmedo del aire interior 19°C), potencia calorífica nominal 25 kW (temperatura de bulbo húmedo del aire exterior 6°C, temperatura de bulbo seco del aire interior 20°C), de 1675x1080x480 mm, 224 kg, nivel sonoro 58 dBA, caudal de aire 12000 m³/h, rango de capacidad conectable entre el 50 y el 150%, con compresor Inverter 2D Scroll, válvula de expansión electrónica, dos ventiladores axiales y bus de datos Superlink II.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</si>
  <si>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</si>
  <si>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</si>
  <si>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</si>
  <si>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</si>
  <si>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</si>
  <si>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</si>
  <si>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</si>
  <si>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</si>
  <si>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</si>
  <si>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</si>
  <si>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$ 97.657,72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</si>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</sst>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8.60" customWidth="1"/>
    <col min="7" max="7" width="5.97" customWidth="1"/>
    <col min="8" max="8" width="13.99" customWidth="1"/>
    <col min="9" max="9" width="0.58" customWidth="1"/>
    <col min="10" max="10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265057.130000</v>
      </c>
      <c r="I8" s="16">
        <f ca="1">ROUND(INDIRECT(ADDRESS(ROW()+(0), COLUMN()+(-2), 1))*INDIRECT(ADDRESS(ROW()+(0), COLUMN()+(-1), 1)), 2)</f>
        <v>265057.130000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7.411000</v>
      </c>
      <c r="H9" s="20">
        <v>44.450000</v>
      </c>
      <c r="I9" s="20">
        <f ca="1">ROUND(INDIRECT(ADDRESS(ROW()+(0), COLUMN()+(-2), 1))*INDIRECT(ADDRESS(ROW()+(0), COLUMN()+(-1), 1)), 2)</f>
        <v>329.420000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7.411000</v>
      </c>
      <c r="H10" s="24">
        <v>26.580000</v>
      </c>
      <c r="I10" s="24">
        <f ca="1">ROUND(INDIRECT(ADDRESS(ROW()+(0), COLUMN()+(-2), 1))*INDIRECT(ADDRESS(ROW()+(0), COLUMN()+(-1), 1)), 2)</f>
        <v>196.980000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265583.530000</v>
      </c>
      <c r="I11" s="16">
        <f ca="1">ROUND(INDIRECT(ADDRESS(ROW()+(0), COLUMN()+(-2), 1))*INDIRECT(ADDRESS(ROW()+(0), COLUMN()+(-1), 1))/100, 2)</f>
        <v>5311.670000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270895.200000</v>
      </c>
      <c r="I12" s="24">
        <f ca="1">ROUND(INDIRECT(ADDRESS(ROW()+(0), COLUMN()+(-2), 1))*INDIRECT(ADDRESS(ROW()+(0), COLUMN()+(-1), 1))/100, 2)</f>
        <v>8126.860000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279022.060000</v>
      </c>
      <c r="J13" s="26"/>
    </row>
  </sheetData>
  <mergeCells count="19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A13:F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