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<sst xmlns="http://schemas.openxmlformats.org/spreadsheetml/2006/main" count="35" uniqueCount="35">
  <si>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</si>
  <si>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ICW310</t>
  </si>
  <si>
    <t xml:space="preserve">Ud</t>
  </si>
  <si>
    <t xml:space="preserve">Unidad interior de aire acondicionado, de cassette.</t>
  </si>
  <si>
    <r>
      <rPr>
        <b/>
        <sz val="7.80"/>
        <color rgb="FF000000"/>
        <rFont val="A"/>
        <family val="2"/>
      </rPr>
      <t xml:space="preserve">Unidad interior de aire acondicionado, de cassette de 4 vías, sistema aire-aire multi-split con caudal variable de refrigerante, para gas R-410A, alimentación monofásica (230V/50Hz), modelo FDT28KXE6F "MITSUBISHI HEAVY INDUSTRIES", potencia frigorífica nominal 2,8 kW, potencia calorífica nominal 3,2 kW, control por cable con pantalla táctil LCD, modelo Eco Touch RC-EX1A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</si>
  <si>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</si>
  <si>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</si>
  <si>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</si>
  <si>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</si>
  <si>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</si>
  <si>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</si>
  <si>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mt42mhi410a</t>
  </si>
  <si>
    <t xml:space="preserve">Ud</t>
  </si>
  <si>
    <t xml:space="preserve">Unidad interior de aire acondicionado, de cassette de 4 vías, sistema aire-aire multi-split con caudal variable de refrigerante, para gas R-410A, alimentación monofásica (230V/50Hz), modelo FDT28KXE6F "MITSUBISHI HEAVY INDUSTRIES", potencia frigorífica total nominal 2,8 kW (temperatura de bulbo húmedo del aire interior 19°C, temperatura de bulbo seco del aire exterior 35°C), potencia calorífica nominal 3,2 kW (temperatura de bulbo seco del aire interior 20°C, temperatura de bulbo húmedo del aire exterior 6°C), nivel sonoro (velocidad baja) 30 dBA, caudal de aire (velocidad ultra alta) 1200 m³/h, de 246x840x840 mm y 22 kg, panel decorativo de 35x950x950 mm y 5,5 kg, con válvula de expansión electrónica, filtro, toma troquelada para aire exterior, kit de montaje, bomba y manguera de drenaje.</t>
  </si>
  <si>
    <t xml:space="preserve">mt42mhi520a</t>
  </si>
  <si>
    <t xml:space="preserve">Ud</t>
  </si>
  <si>
    <t xml:space="preserve">Control por cable con pantalla táctil LCD, modelo Eco Touch RC-EX1A "MITSUBISHI HEAVY INDUSTRIES".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</si>
  <si>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</si>
  <si>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</si>
  <si>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</si>
  <si>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mt35aia090ma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</si>
  <si>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</si>
  <si>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conectores, tees, codos y curvas flexibles).</t>
  </si>
  <si>
    <t xml:space="preserve">mo004</t>
  </si>
  <si>
    <t xml:space="preserve">h</t>
  </si>
  <si>
    <t xml:space="preserve">Oficial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</si>
  <si>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</si>
  <si>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</si>
  <si>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</si>
  <si>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</si>
  <si>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</si>
  <si>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</si>
  <si>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</si>
  <si>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$ 10.338,88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</si>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</sst>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10" customWidth="1"/>
    <col min="4" max="4" width="21.27" customWidth="1"/>
    <col min="5" max="5" width="31.04" customWidth="1"/>
    <col min="6" max="6" width="8.60" customWidth="1"/>
    <col min="7" max="7" width="5.97" customWidth="1"/>
    <col min="8" max="8" width="13.99" customWidth="1"/>
    <col min="9" max="9" width="0.58" customWidth="1"/>
    <col min="10" max="10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  <c r="J7" s="9"/>
    </row>
    <row r="8" spans="1:10" ht="108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31834.540000</v>
      </c>
      <c r="I8" s="16">
        <f ca="1">ROUND(INDIRECT(ADDRESS(ROW()+(0), COLUMN()+(-2), 1))*INDIRECT(ADDRESS(ROW()+(0), COLUMN()+(-1), 1)), 2)</f>
        <v>31834.540000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3114.250000</v>
      </c>
      <c r="I9" s="20">
        <f ca="1">ROUND(INDIRECT(ADDRESS(ROW()+(0), COLUMN()+(-2), 1))*INDIRECT(ADDRESS(ROW()+(0), COLUMN()+(-1), 1)), 2)</f>
        <v>3114.250000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20">
        <v>18.460000</v>
      </c>
      <c r="I10" s="20">
        <f ca="1">ROUND(INDIRECT(ADDRESS(ROW()+(0), COLUMN()+(-2), 1))*INDIRECT(ADDRESS(ROW()+(0), COLUMN()+(-1), 1)), 2)</f>
        <v>55.380000</v>
      </c>
      <c r="J10" s="20"/>
    </row>
    <row r="11" spans="1:10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20">
        <v>18.170000</v>
      </c>
      <c r="I11" s="20">
        <f ca="1">ROUND(INDIRECT(ADDRESS(ROW()+(0), COLUMN()+(-2), 1))*INDIRECT(ADDRESS(ROW()+(0), COLUMN()+(-1), 1)), 2)</f>
        <v>54.510000</v>
      </c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1.232000</v>
      </c>
      <c r="H12" s="20">
        <v>44.450000</v>
      </c>
      <c r="I12" s="20">
        <f ca="1">ROUND(INDIRECT(ADDRESS(ROW()+(0), COLUMN()+(-2), 1))*INDIRECT(ADDRESS(ROW()+(0), COLUMN()+(-1), 1)), 2)</f>
        <v>54.760000</v>
      </c>
      <c r="J12" s="20"/>
    </row>
    <row r="13" spans="1:10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1.232000</v>
      </c>
      <c r="H13" s="24">
        <v>26.580000</v>
      </c>
      <c r="I13" s="24">
        <f ca="1">ROUND(INDIRECT(ADDRESS(ROW()+(0), COLUMN()+(-2), 1))*INDIRECT(ADDRESS(ROW()+(0), COLUMN()+(-1), 1)), 2)</f>
        <v>32.750000</v>
      </c>
      <c r="J13" s="24"/>
    </row>
    <row r="14" spans="1:10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35146.190000</v>
      </c>
      <c r="I14" s="16">
        <f ca="1">ROUND(INDIRECT(ADDRESS(ROW()+(0), COLUMN()+(-2), 1))*INDIRECT(ADDRESS(ROW()+(0), COLUMN()+(-1), 1))/100, 2)</f>
        <v>702.920000</v>
      </c>
      <c r="J14" s="16"/>
    </row>
    <row r="15" spans="1:10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35849.110000</v>
      </c>
      <c r="I15" s="24">
        <f ca="1">ROUND(INDIRECT(ADDRESS(ROW()+(0), COLUMN()+(-2), 1))*INDIRECT(ADDRESS(ROW()+(0), COLUMN()+(-1), 1))/100, 2)</f>
        <v>1075.470000</v>
      </c>
      <c r="J15" s="24"/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36924.580000</v>
      </c>
      <c r="J16" s="26"/>
    </row>
  </sheetData>
  <mergeCells count="25">
    <mergeCell ref="A1:J1"/>
    <mergeCell ref="A3:C3"/>
    <mergeCell ref="F3:G3"/>
    <mergeCell ref="H3:I3"/>
    <mergeCell ref="A4:J4"/>
    <mergeCell ref="C7:F7"/>
    <mergeCell ref="I7:J7"/>
    <mergeCell ref="C8:F8"/>
    <mergeCell ref="I8:J8"/>
    <mergeCell ref="C9:F9"/>
    <mergeCell ref="I9:J9"/>
    <mergeCell ref="C10:F10"/>
    <mergeCell ref="I10:J10"/>
    <mergeCell ref="C11:F11"/>
    <mergeCell ref="I11:J11"/>
    <mergeCell ref="C12:F12"/>
    <mergeCell ref="I12:J12"/>
    <mergeCell ref="C13:F13"/>
    <mergeCell ref="I13:J13"/>
    <mergeCell ref="C14:F14"/>
    <mergeCell ref="I14:J14"/>
    <mergeCell ref="C15:F15"/>
    <mergeCell ref="I15:J15"/>
    <mergeCell ref="A16:F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