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<sst xmlns="http://schemas.openxmlformats.org/spreadsheetml/2006/main" count="35" uniqueCount="35">
  <si>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</si>
  <si>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ICV050</t>
  </si>
  <si>
    <t xml:space="preserve">Ud</t>
  </si>
  <si>
    <t xml:space="preserve">Unidad aire-agua, bomba de calor aerotérmica, para producción de agua caliente sanitaria.</t>
  </si>
  <si>
    <r>
      <rPr>
        <sz val="8.25"/>
        <color rgb="FF000000"/>
        <rFont val="Arial"/>
        <family val="2"/>
      </rPr>
      <t xml:space="preserve">Bomba de calor aerotérmica, aire-agua, para producción de agua caliente sanitaria, para gas R-134a, para instalación en interior, con interfaz de usuario con pantalla LCD y control digital, potencia calorífica nominal de 2 kW, COP = 3,77, acumulador de agua caliente sanitaria de acero vitrificado de 270 litros, perfil de consumo XL, dimensiones 1835x700x735 mm, resistencia eléctrica de apoyo de 2 kW, alimentación monofásica a 230 V, presión sonora 40 dBA, límites operativos: entrada de aire entre -10°C y 35°C, salida de agua a 60°C (70°C con la resistencia eléctrica de apoyo).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</si>
  <si>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</si>
  <si>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</si>
  <si>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</si>
  <si>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</si>
  <si>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</si>
  <si>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</si>
  <si>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</si>
  <si>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mt42jun010b</t>
  </si>
  <si>
    <t xml:space="preserve">Ud</t>
  </si>
  <si>
    <t xml:space="preserve">Bomba de calor aerotérmica, aire-agua, para producción de agua caliente sanitaria, para gas R-134a, para instalación en interior, con interfaz de usuario con pantalla LCD y control digital, potencia calorífica nominal de 2 kW, COP = 3,77, acumulador de agua caliente sanitaria de acero vitrificado de 270 litros, perfil de consumo XL, dimensiones 1835x700x735 mm, resistencia eléctrica de apoyo de 2 kW, alimentación monofásica a 230 V, presión sonora 40 dBA, límites operativos: entrada de aire entre -10°C y 35°C, salida de agua a 60°C (70°C con la resistencia eléctrica de apoyo).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</si>
  <si>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</si>
  <si>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</si>
  <si>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</si>
  <si>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</si>
  <si>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</si>
  <si>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</si>
  <si>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</si>
  <si>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</si>
  <si>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</si>
  <si>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</si>
  <si>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</si>
  <si>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</si>
  <si>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</si>
  <si>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</si>
  <si>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</si>
  <si>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</si>
  <si>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</si>
  <si>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</si>
  <si>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$ 45.831,17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</si>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</sst>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69625.5</v>
      </c>
      <c r="H10" s="12">
        <f ca="1">ROUND(INDIRECT(ADDRESS(ROW()+(0), COLUMN()+(-2), 1))*INDIRECT(ADDRESS(ROW()+(0), COLUMN()+(-1), 1)), 2)</f>
        <v>69625.5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228.46</v>
      </c>
      <c r="H11" s="12">
        <f ca="1">ROUND(INDIRECT(ADDRESS(ROW()+(0), COLUMN()+(-2), 1))*INDIRECT(ADDRESS(ROW()+(0), COLUMN()+(-1), 1)), 2)</f>
        <v>228.46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137.3</v>
      </c>
      <c r="H12" s="14">
        <f ca="1">ROUND(INDIRECT(ADDRESS(ROW()+(0), COLUMN()+(-2), 1))*INDIRECT(ADDRESS(ROW()+(0), COLUMN()+(-1), 1)), 2)</f>
        <v>137.3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69991.3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</v>
      </c>
      <c r="G15" s="12">
        <v>123.28</v>
      </c>
      <c r="H15" s="12">
        <f ca="1">ROUND(INDIRECT(ADDRESS(ROW()+(0), COLUMN()+(-2), 1))*INDIRECT(ADDRESS(ROW()+(0), COLUMN()+(-1), 1)), 2)</f>
        <v>135.61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</v>
      </c>
      <c r="G16" s="14">
        <v>72.91</v>
      </c>
      <c r="H16" s="14">
        <f ca="1">ROUND(INDIRECT(ADDRESS(ROW()+(0), COLUMN()+(-2), 1))*INDIRECT(ADDRESS(ROW()+(0), COLUMN()+(-1), 1)), 2)</f>
        <v>80.2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215.81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70207.1</v>
      </c>
      <c r="H19" s="14">
        <f ca="1">ROUND(INDIRECT(ADDRESS(ROW()+(0), COLUMN()+(-2), 1))*INDIRECT(ADDRESS(ROW()+(0), COLUMN()+(-1), 1))/100, 2)</f>
        <v>1404.14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71611.2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