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<sst xmlns="http://schemas.openxmlformats.org/spreadsheetml/2006/main" count="38" uniqueCount="38">
  <si>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</si>
  <si>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ICV201</t>
  </si>
  <si>
    <t xml:space="preserve">Ud</t>
  </si>
  <si>
    <t xml:space="preserve">Unidad agua-agua, bomba de calor geotérmica, para producción de agua caliente sanitaria y calefacción.</t>
  </si>
  <si>
    <r>
      <rPr>
        <sz val="8.25"/>
        <color rgb="FF000000"/>
        <rFont val="Arial"/>
        <family val="2"/>
      </rPr>
      <t xml:space="preserve">Bomba de calor geotérmica, agua-agua, para calefacción y producción de agua caliente sanitaria, alimentación monofásica a 230 V, potencia calorífica nominal 7,51 kW, COP 4,34, potencia sonora 44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agua caliente sanitaria de 180 l de capacidad,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</si>
  <si>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</si>
  <si>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</si>
  <si>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</si>
  <si>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</si>
  <si>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</si>
  <si>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</si>
  <si>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</si>
  <si>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mt42bci020ch</t>
  </si>
  <si>
    <t xml:space="preserve">Ud</t>
  </si>
  <si>
    <t xml:space="preserve">Bomba de calor geotérmica, agua-agua, para calefacción y producción de agua caliente sanitaria, alimentación monofásica a 230 V, potencia calorífica nominal 7,51 kW, COP 4,34, potencia sonora 44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agua caliente sanitaria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</si>
  <si>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</si>
  <si>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</si>
  <si>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</si>
  <si>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</si>
  <si>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</si>
  <si>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</si>
  <si>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</si>
  <si>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</si>
  <si>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</si>
  <si>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</si>
  <si>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</si>
  <si>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</si>
  <si>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</si>
  <si>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</si>
  <si>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</si>
  <si>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</si>
  <si>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</si>
  <si>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</si>
  <si>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</si>
  <si>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</si>
  <si>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</si>
  <si>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$ 188.315,01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</si>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</sst>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20" customWidth="1"/>
    <col min="6" max="6" width="13.77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282115</v>
      </c>
      <c r="G10" s="12">
        <f ca="1">ROUND(INDIRECT(ADDRESS(ROW()+(0), COLUMN()+(-2), 1))*INDIRECT(ADDRESS(ROW()+(0), COLUMN()+(-1), 1)), 2)</f>
        <v>282115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1620.82</v>
      </c>
      <c r="G11" s="12">
        <f ca="1">ROUND(INDIRECT(ADDRESS(ROW()+(0), COLUMN()+(-2), 1))*INDIRECT(ADDRESS(ROW()+(0), COLUMN()+(-1), 1)), 2)</f>
        <v>3241.64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137.3</v>
      </c>
      <c r="G12" s="12">
        <f ca="1">ROUND(INDIRECT(ADDRESS(ROW()+(0), COLUMN()+(-2), 1))*INDIRECT(ADDRESS(ROW()+(0), COLUMN()+(-1), 1)), 2)</f>
        <v>549.2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228.46</v>
      </c>
      <c r="G13" s="14">
        <f ca="1">ROUND(INDIRECT(ADDRESS(ROW()+(0), COLUMN()+(-2), 1))*INDIRECT(ADDRESS(ROW()+(0), COLUMN()+(-1), 1)), 2)</f>
        <v>456.92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286363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10.754</v>
      </c>
      <c r="F16" s="12">
        <v>123.28</v>
      </c>
      <c r="G16" s="12">
        <f ca="1">ROUND(INDIRECT(ADDRESS(ROW()+(0), COLUMN()+(-2), 1))*INDIRECT(ADDRESS(ROW()+(0), COLUMN()+(-1), 1)), 2)</f>
        <v>1325.75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10.754</v>
      </c>
      <c r="F17" s="14">
        <v>72.91</v>
      </c>
      <c r="G17" s="14">
        <f ca="1">ROUND(INDIRECT(ADDRESS(ROW()+(0), COLUMN()+(-2), 1))*INDIRECT(ADDRESS(ROW()+(0), COLUMN()+(-1), 1)), 2)</f>
        <v>784.07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2109.82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288473</v>
      </c>
      <c r="G20" s="14">
        <f ca="1">ROUND(INDIRECT(ADDRESS(ROW()+(0), COLUMN()+(-2), 1))*INDIRECT(ADDRESS(ROW()+(0), COLUMN()+(-1), 1))/100, 2)</f>
        <v>5769.46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294242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