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<sst xmlns="http://schemas.openxmlformats.org/spreadsheetml/2006/main" count="44" uniqueCount="44">
  <si>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</si>
  <si>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ICS070</t>
  </si>
  <si>
    <t xml:space="preserve">Ud</t>
  </si>
  <si>
    <t xml:space="preserve">Intercambiador de placas.</t>
  </si>
  <si>
    <r>
      <rPr>
        <sz val="8.25"/>
        <color rgb="FF000000"/>
        <rFont val="Arial"/>
        <family val="2"/>
      </rPr>
      <t xml:space="preserve">Intercambiador de placas de acero inoxidable AISI 316, potencia 50 kW, presión máxima de trabajo 6 bar y temperatura máxima de 100°C. Incluso válvulas de corte, manómetros, termómetros,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</si>
  <si>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</si>
  <si>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</si>
  <si>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</si>
  <si>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</si>
  <si>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</si>
  <si>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</si>
  <si>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</si>
  <si>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mt38csg310r</t>
  </si>
  <si>
    <t xml:space="preserve">Ud</t>
  </si>
  <si>
    <t xml:space="preserve">Intercambiador de placas de acero inoxidable AISI 316, potencia 50 kW, presión máxima de trabajo 6 bar y temperatura máxima de 100°C.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</si>
  <si>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</si>
  <si>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</si>
  <si>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</si>
  <si>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</si>
  <si>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</si>
  <si>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</si>
  <si>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</si>
  <si>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</si>
  <si>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</si>
  <si>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</si>
  <si>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</si>
  <si>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</si>
  <si>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</si>
  <si>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</si>
  <si>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</si>
  <si>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</si>
  <si>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</si>
  <si>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</si>
  <si>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</si>
  <si>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</si>
  <si>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</si>
  <si>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</si>
  <si>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</si>
  <si>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</si>
  <si>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</si>
  <si>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</si>
  <si>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</si>
  <si>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$ 3.433,50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</si>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</sst>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2963.11</v>
      </c>
      <c r="G10" s="12">
        <f ca="1">ROUND(INDIRECT(ADDRESS(ROW()+(0), COLUMN()+(-2), 1))*INDIRECT(ADDRESS(ROW()+(0), COLUMN()+(-1), 1)), 2)</f>
        <v>2963.11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228.46</v>
      </c>
      <c r="G11" s="12">
        <f ca="1">ROUND(INDIRECT(ADDRESS(ROW()+(0), COLUMN()+(-2), 1))*INDIRECT(ADDRESS(ROW()+(0), COLUMN()+(-1), 1)), 2)</f>
        <v>456.92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315.43</v>
      </c>
      <c r="G12" s="12">
        <f ca="1">ROUND(INDIRECT(ADDRESS(ROW()+(0), COLUMN()+(-2), 1))*INDIRECT(ADDRESS(ROW()+(0), COLUMN()+(-1), 1)), 2)</f>
        <v>630.86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1282.73</v>
      </c>
      <c r="G13" s="12">
        <f ca="1">ROUND(INDIRECT(ADDRESS(ROW()+(0), COLUMN()+(-2), 1))*INDIRECT(ADDRESS(ROW()+(0), COLUMN()+(-1), 1)), 2)</f>
        <v>5130.92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2">
        <v>1620.82</v>
      </c>
      <c r="G14" s="12">
        <f ca="1">ROUND(INDIRECT(ADDRESS(ROW()+(0), COLUMN()+(-2), 1))*INDIRECT(ADDRESS(ROW()+(0), COLUMN()+(-1), 1)), 2)</f>
        <v>6483.28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42.96</v>
      </c>
      <c r="G15" s="14">
        <f ca="1">ROUND(INDIRECT(ADDRESS(ROW()+(0), COLUMN()+(-2), 1))*INDIRECT(ADDRESS(ROW()+(0), COLUMN()+(-1), 1)), 2)</f>
        <v>42.96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15708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1.638</v>
      </c>
      <c r="F18" s="12">
        <v>123.28</v>
      </c>
      <c r="G18" s="12">
        <f ca="1">ROUND(INDIRECT(ADDRESS(ROW()+(0), COLUMN()+(-2), 1))*INDIRECT(ADDRESS(ROW()+(0), COLUMN()+(-1), 1)), 2)</f>
        <v>201.93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1.638</v>
      </c>
      <c r="F19" s="14">
        <v>72.91</v>
      </c>
      <c r="G19" s="14">
        <f ca="1">ROUND(INDIRECT(ADDRESS(ROW()+(0), COLUMN()+(-2), 1))*INDIRECT(ADDRESS(ROW()+(0), COLUMN()+(-1), 1)), 2)</f>
        <v>119.43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321.36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16029.4</v>
      </c>
      <c r="G22" s="14">
        <f ca="1">ROUND(INDIRECT(ADDRESS(ROW()+(0), COLUMN()+(-2), 1))*INDIRECT(ADDRESS(ROW()+(0), COLUMN()+(-1), 1))/100, 2)</f>
        <v>320.59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16350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