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<sst xmlns="http://schemas.openxmlformats.org/spreadsheetml/2006/main" count="26" uniqueCount="26">
  <si>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</si>
  <si>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</si>
  <si>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</si>
  <si>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</si>
  <si>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colectores, uno para la línea de líquido, otro para la línea de descarga de gas y otro para la línea de succión de gas, de 4 salidas cada uno, modelo RBM-HY2043FE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</si>
  <si>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</si>
  <si>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</si>
  <si>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</si>
  <si>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</si>
  <si>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</si>
  <si>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</si>
  <si>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mt42tsb535b</t>
  </si>
  <si>
    <t xml:space="preserve">Ud</t>
  </si>
  <si>
    <t xml:space="preserve">Conjunto de tres colectores, uno para la línea de líquido, otro para la línea de descarga de gas y otro para la línea de succión de gas, de 4 salidas cada uno, modelo RBM-HY2043FE "TOSHIBA", con una capacidad máxima de unidades interiores conectadas aguas abajo entre 39,8 y 70,3 kW.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</si>
  <si>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</si>
  <si>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</si>
  <si>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</si>
  <si>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</si>
  <si>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</si>
  <si>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</si>
  <si>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</si>
  <si>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</si>
  <si>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</si>
  <si>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</si>
  <si>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$ 3.029,88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</si>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</sst>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8.51" customWidth="1"/>
    <col min="5" max="5" width="45.32" customWidth="1"/>
    <col min="6" max="6" width="6.70" customWidth="1"/>
    <col min="7" max="7" width="5.10" customWidth="1"/>
    <col min="8" max="8" width="8.45" customWidth="1"/>
    <col min="9" max="9" width="3.35" customWidth="1"/>
    <col min="10" max="10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8235.460000</v>
      </c>
      <c r="H8" s="16"/>
      <c r="I8" s="16">
        <f ca="1">ROUND(INDIRECT(ADDRESS(ROW()+(0), COLUMN()+(-3), 1))*INDIRECT(ADDRESS(ROW()+(0), COLUMN()+(-2), 1)), 2)</f>
        <v>8235.460000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0.062000</v>
      </c>
      <c r="G9" s="20">
        <v>44.450000</v>
      </c>
      <c r="H9" s="20"/>
      <c r="I9" s="20">
        <f ca="1">ROUND(INDIRECT(ADDRESS(ROW()+(0), COLUMN()+(-3),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0.062000</v>
      </c>
      <c r="G10" s="24">
        <v>26.580000</v>
      </c>
      <c r="H10" s="24"/>
      <c r="I10" s="24">
        <f ca="1">ROUND(INDIRECT(ADDRESS(ROW()+(0), COLUMN()+(-3), 1))*INDIRECT(ADDRESS(ROW()+(0), COLUMN()+(-2), 1)), 2)</f>
        <v>1.650000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8239.870000</v>
      </c>
      <c r="H11" s="16"/>
      <c r="I11" s="16">
        <f ca="1">ROUND(INDIRECT(ADDRESS(ROW()+(0), COLUMN()+(-3), 1))*INDIRECT(ADDRESS(ROW()+(0), COLUMN()+(-2), 1))/100, 2)</f>
        <v>164.800000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8404.670000</v>
      </c>
      <c r="H12" s="24"/>
      <c r="I12" s="24">
        <f ca="1">ROUND(INDIRECT(ADDRESS(ROW()+(0), COLUMN()+(-3), 1))*INDIRECT(ADDRESS(ROW()+(0), COLUMN()+(-2), 1))/100, 2)</f>
        <v>252.140000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8656.810000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