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<sst xmlns="http://schemas.openxmlformats.org/spreadsheetml/2006/main" count="26" uniqueCount="26">
  <si>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</si>
  <si>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</si>
  <si>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</si>
  <si>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Ramal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</si>
  <si>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Ramal de línea frigorífica formada por tres juntas, una para la línea de líquido, otra para la línea de descarga de gas y otra para la línea de succión de gas, modelo RBM-BY205FE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</si>
  <si>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</si>
  <si>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</si>
  <si>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</si>
  <si>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</si>
  <si>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</si>
  <si>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</si>
  <si>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mt42tsb525c</t>
  </si>
  <si>
    <t xml:space="preserve">Ud</t>
  </si>
  <si>
    <t xml:space="preserve">Conjunto de tres juntas, una para la línea de líquido, otra para la línea de descarga de gas y otra para la línea de succión de gas, modelo RBM-BY205FE "TOSHIBA", con una capacidad máxima de unidades interiores conectadas aguas abajo entre 39,5 y 70,6 kW.</t>
  </si>
  <si>
    <t xml:space="preserve">mo004</t>
  </si>
  <si>
    <t xml:space="preserve">h</t>
  </si>
  <si>
    <t xml:space="preserve">Oficial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</si>
  <si>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</si>
  <si>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</si>
  <si>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</si>
  <si>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</si>
  <si>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</si>
  <si>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</si>
  <si>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</si>
  <si>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$ 1.876,26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</si>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</sst>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1.66" customWidth="1"/>
    <col min="5" max="5" width="54.35" customWidth="1"/>
    <col min="6" max="6" width="6.41" customWidth="1"/>
    <col min="7" max="7" width="6.41" customWidth="1"/>
    <col min="8" max="8" width="7.43" customWidth="1"/>
    <col min="9" max="9" width="7.43" customWidth="1"/>
    <col min="10" max="10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5098.140000</v>
      </c>
      <c r="H8" s="16"/>
      <c r="I8" s="16">
        <f ca="1">ROUND(INDIRECT(ADDRESS(ROW()+(0), COLUMN()+(-3), 1))*INDIRECT(ADDRESS(ROW()+(0), COLUMN()+(-2), 1)), 2)</f>
        <v>5098.140000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0.062000</v>
      </c>
      <c r="G9" s="20">
        <v>44.450000</v>
      </c>
      <c r="H9" s="20"/>
      <c r="I9" s="20">
        <f ca="1">ROUND(INDIRECT(ADDRESS(ROW()+(0), COLUMN()+(-3), 1))*INDIRECT(ADDRESS(ROW()+(0), COLUMN()+(-2), 1)), 2)</f>
        <v>2.760000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0.062000</v>
      </c>
      <c r="G10" s="24">
        <v>26.580000</v>
      </c>
      <c r="H10" s="24"/>
      <c r="I10" s="24">
        <f ca="1">ROUND(INDIRECT(ADDRESS(ROW()+(0), COLUMN()+(-3), 1))*INDIRECT(ADDRESS(ROW()+(0), COLUMN()+(-2), 1)), 2)</f>
        <v>1.650000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5102.550000</v>
      </c>
      <c r="H11" s="16"/>
      <c r="I11" s="16">
        <f ca="1">ROUND(INDIRECT(ADDRESS(ROW()+(0), COLUMN()+(-3), 1))*INDIRECT(ADDRESS(ROW()+(0), COLUMN()+(-2), 1))/100, 2)</f>
        <v>102.050000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5204.600000</v>
      </c>
      <c r="H12" s="24"/>
      <c r="I12" s="24">
        <f ca="1">ROUND(INDIRECT(ADDRESS(ROW()+(0), COLUMN()+(-3), 1))*INDIRECT(ADDRESS(ROW()+(0), COLUMN()+(-2), 1))/100, 2)</f>
        <v>156.140000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5360.740000</v>
      </c>
      <c r="J13" s="26"/>
    </row>
  </sheetData>
  <mergeCells count="32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