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<sst xmlns="http://schemas.openxmlformats.org/spreadsheetml/2006/main" count="29" uniqueCount="29">
  <si>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</si>
  <si>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</si>
  <si>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</si>
  <si>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</si>
  <si>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VRF, para gas R-410A, alimentación monofásica (230V/50Hz), modelo MMC-AP0157HP-E "TOSHIBA", potencia frigorífica nominal 4,5 kW, potencia calorífica nominal 5 kW, con control remoto inalámbrico, modelo RBC-AX33CE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</si>
  <si>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</si>
  <si>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</si>
  <si>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</si>
  <si>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</si>
  <si>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</si>
  <si>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</si>
  <si>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mt42tsb170a</t>
  </si>
  <si>
    <t xml:space="preserve">Ud</t>
  </si>
  <si>
    <t xml:space="preserve">Unidad interior de aire acondicionado, de techo con descarga directa, sistema VRF, para gas R-410A, alimentación monofásica (230V/50Hz), modelo MMC-AP0157HP-E "TOSHIBA", potencia frigorífica nominal 4,5 kW (temperatura de bulbo húmedo del aire interior 19°C, temperatura de bulbo seco del aire exterior 35°C), potencia calorífica nominal 5 kW (temperatura de bulbo seco del aire interior 20°C, temperatura de bulbo húmedo del aire exterior 6°C), presión sonora 28 dBA, caudal de aire 840 m³/h, de 235x950x690 mm y 23 kg, con válvula de expansión electrónica, sensor de presión, control individual de temperatura por microprocesador para regulación del flujo de refrigerante, toma de aire exterior y tubería de drenaje de 600 mm de longitud.</t>
  </si>
  <si>
    <t xml:space="preserve">mt42tsb600c</t>
  </si>
  <si>
    <t xml:space="preserve">Ud</t>
  </si>
  <si>
    <t xml:space="preserve">Control remoto inalámbrico, modelo RBC-AX33CE "TOSHIBA", formado por mando por infrarrojos y receptor para instalación en la unidad interior de aire acondicionado.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</si>
  <si>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</si>
  <si>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</si>
  <si>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</si>
  <si>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</si>
  <si>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</si>
  <si>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</si>
  <si>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</si>
  <si>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</si>
  <si>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</si>
  <si>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</si>
  <si>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$ 12.715,59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</si>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</sst>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1.27" customWidth="1"/>
    <col min="5" max="5" width="31.04" customWidth="1"/>
    <col min="6" max="6" width="9.03" customWidth="1"/>
    <col min="7" max="7" width="5.68" customWidth="1"/>
    <col min="8" max="8" width="0.73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39216.460000</v>
      </c>
      <c r="J8" s="16">
        <f ca="1">ROUND(INDIRECT(ADDRESS(ROW()+(0), COLUMN()+(-3), 1))*INDIRECT(ADDRESS(ROW()+(0), COLUMN()+(-1), 1)), 2)</f>
        <v>39216.460000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3921.640000</v>
      </c>
      <c r="J9" s="20">
        <f ca="1">ROUND(INDIRECT(ADDRESS(ROW()+(0), COLUMN()+(-3), 1))*INDIRECT(ADDRESS(ROW()+(0), COLUMN()+(-1), 1)), 2)</f>
        <v>3921.640000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1.232000</v>
      </c>
      <c r="H10" s="19"/>
      <c r="I10" s="20">
        <v>44.450000</v>
      </c>
      <c r="J10" s="20">
        <f ca="1">ROUND(INDIRECT(ADDRESS(ROW()+(0), COLUMN()+(-3), 1))*INDIRECT(ADDRESS(ROW()+(0), COLUMN()+(-1), 1)), 2)</f>
        <v>54.760000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1.232000</v>
      </c>
      <c r="H11" s="23"/>
      <c r="I11" s="24">
        <v>26.580000</v>
      </c>
      <c r="J11" s="24">
        <f ca="1">ROUND(INDIRECT(ADDRESS(ROW()+(0), COLUMN()+(-3), 1))*INDIRECT(ADDRESS(ROW()+(0), COLUMN()+(-1), 1)), 2)</f>
        <v>32.750000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43225.610000</v>
      </c>
      <c r="J12" s="16">
        <f ca="1">ROUND(INDIRECT(ADDRESS(ROW()+(0), COLUMN()+(-3), 1))*INDIRECT(ADDRESS(ROW()+(0), COLUMN()+(-1), 1))/100, 2)</f>
        <v>864.510000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44090.120000</v>
      </c>
      <c r="J13" s="24">
        <f ca="1">ROUND(INDIRECT(ADDRESS(ROW()+(0), COLUMN()+(-3), 1))*INDIRECT(ADDRESS(ROW()+(0), COLUMN()+(-1), 1))/100, 2)</f>
        <v>1322.700000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45412.820000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