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<sst xmlns="http://schemas.openxmlformats.org/spreadsheetml/2006/main" count="32" uniqueCount="32">
  <si>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</si>
  <si>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</si>
  <si>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</si>
  <si>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</si>
  <si>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3,8 a 9 kW, rendimiento 89%, volumen de calefacción, calculado con un requisito de 40 W/m³, 220 m³, revestimiento de acero color marfil,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</si>
  <si>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</si>
  <si>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</si>
  <si>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</si>
  <si>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</si>
  <si>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</si>
  <si>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</si>
  <si>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</si>
  <si>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mt38arc020lp</t>
  </si>
  <si>
    <t xml:space="preserve">Ud</t>
  </si>
  <si>
    <t xml:space="preserve">Estufa a pellets, potencia térmica nominal de 3,8 a 9 kW, rendimiento 89%, volumen de calefacción, calculado con un requisito de 40 W/m³, 220 m³, revestimiento de acero color marfil, sistema de ventilación forzada controlada electrónicamente, con mando a distancia, compuesta de frontal (puerta, rejilla y puerta inferior) de fundición, hogar de tabiques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25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</si>
  <si>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</si>
  <si>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</si>
  <si>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</si>
  <si>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</si>
  <si>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</si>
  <si>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</si>
  <si>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</si>
  <si>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</si>
  <si>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</si>
  <si>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</si>
  <si>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</si>
  <si>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</si>
  <si>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</si>
  <si>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</si>
  <si>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</si>
  <si>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$ 14.130,69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</si>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</sst>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79448.2</v>
      </c>
      <c r="H10" s="12">
        <f ca="1">ROUND(INDIRECT(ADDRESS(ROW()+(0), COLUMN()+(-2), 1))*INDIRECT(ADDRESS(ROW()+(0), COLUMN()+(-1), 1)), 2)</f>
        <v>79448.2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1777.87</v>
      </c>
      <c r="H11" s="14">
        <f ca="1">ROUND(INDIRECT(ADDRESS(ROW()+(0), COLUMN()+(-2), 1))*INDIRECT(ADDRESS(ROW()+(0), COLUMN()+(-1), 1)), 2)</f>
        <v>1777.87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81226.1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1.355</v>
      </c>
      <c r="G14" s="12">
        <v>123.28</v>
      </c>
      <c r="H14" s="12">
        <f ca="1">ROUND(INDIRECT(ADDRESS(ROW()+(0), COLUMN()+(-2), 1))*INDIRECT(ADDRESS(ROW()+(0), COLUMN()+(-1), 1)), 2)</f>
        <v>167.04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1.355</v>
      </c>
      <c r="G15" s="14">
        <v>72.91</v>
      </c>
      <c r="H15" s="14">
        <f ca="1">ROUND(INDIRECT(ADDRESS(ROW()+(0), COLUMN()+(-2), 1))*INDIRECT(ADDRESS(ROW()+(0), COLUMN()+(-1), 1)), 2)</f>
        <v>98.79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81491.9</v>
      </c>
      <c r="H18" s="14">
        <f ca="1">ROUND(INDIRECT(ADDRESS(ROW()+(0), COLUMN()+(-2), 1))*INDIRECT(ADDRESS(ROW()+(0), COLUMN()+(-1), 1))/100, 2)</f>
        <v>1629.84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83121.7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