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<sst xmlns="http://schemas.openxmlformats.org/spreadsheetml/2006/main" count="35" uniqueCount="35">
  <si>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</si>
  <si>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</si>
  <si>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</si>
  <si>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</si>
  <si>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y propano con encendido electrónico, potencia útil (80/60°C) 185,9 kW, potencia útil (50/30°C) 200 kW, rendimiento útil (80/60°C) 97,32%, rendimiento útil (50/30°C) 104,2%, rendimiento útil (50/30°C) al 30% de la carga 109,1%, peso 212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coladera para el vaciado de la caldera y el drenaje de la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</si>
  <si>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</si>
  <si>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</si>
  <si>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</si>
  <si>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</si>
  <si>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</si>
  <si>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</si>
  <si>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</si>
  <si>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mt38bax025g</t>
  </si>
  <si>
    <t xml:space="preserve">Ud</t>
  </si>
  <si>
    <t xml:space="preserve">Caldera de pie, de condensación, con cuerpo de acero inoxidable y quemador de premezcla de gas natural y propano con encendido electrónico, potencia útil (80/60°C) 185,9 kW, potencia útil (50/30°C) 200 kW, rendimiento útil (80/60°C) 97,32%, rendimiento útil (50/30°C) 104,2%, rendimiento útil (50/30°C) al 30% de la carga 109,1%, peso 212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</si>
  <si>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</si>
  <si>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</si>
  <si>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coladera,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</si>
  <si>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</si>
  <si>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</si>
  <si>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</si>
  <si>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</si>
  <si>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</si>
  <si>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</si>
  <si>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</si>
  <si>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</si>
  <si>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</si>
  <si>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</si>
  <si>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</si>
  <si>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</si>
  <si>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</si>
  <si>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</si>
  <si>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</si>
  <si>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$ 338.635,75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</si>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</sst>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347896</v>
      </c>
      <c r="G10" s="12">
        <f ca="1">ROUND(INDIRECT(ADDRESS(ROW()+(0), COLUMN()+(-2), 1))*INDIRECT(ADDRESS(ROW()+(0), COLUMN()+(-1), 1)), 2)</f>
        <v>347896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444.46</v>
      </c>
      <c r="G11" s="12">
        <f ca="1">ROUND(INDIRECT(ADDRESS(ROW()+(0), COLUMN()+(-2), 1))*INDIRECT(ADDRESS(ROW()+(0), COLUMN()+(-1), 1)), 2)</f>
        <v>444.46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49.78</v>
      </c>
      <c r="G12" s="14">
        <f ca="1">ROUND(INDIRECT(ADDRESS(ROW()+(0), COLUMN()+(-2), 1))*INDIRECT(ADDRESS(ROW()+(0), COLUMN()+(-1), 1)), 2)</f>
        <v>49.78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348391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5.498</v>
      </c>
      <c r="F15" s="12">
        <v>123.28</v>
      </c>
      <c r="G15" s="12">
        <f ca="1">ROUND(INDIRECT(ADDRESS(ROW()+(0), COLUMN()+(-2), 1))*INDIRECT(ADDRESS(ROW()+(0), COLUMN()+(-1), 1)), 2)</f>
        <v>677.79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5.498</v>
      </c>
      <c r="F16" s="14">
        <v>72.91</v>
      </c>
      <c r="G16" s="14">
        <f ca="1">ROUND(INDIRECT(ADDRESS(ROW()+(0), COLUMN()+(-2), 1))*INDIRECT(ADDRESS(ROW()+(0), COLUMN()+(-1), 1)), 2)</f>
        <v>400.86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1078.65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349469</v>
      </c>
      <c r="G19" s="14">
        <f ca="1">ROUND(INDIRECT(ADDRESS(ROW()+(0), COLUMN()+(-2), 1))*INDIRECT(ADDRESS(ROW()+(0), COLUMN()+(-1), 1))/100, 2)</f>
        <v>6989.39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356459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