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<sst xmlns="http://schemas.openxmlformats.org/spreadsheetml/2006/main" count="35" uniqueCount="35">
  <si>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</si>
  <si>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</si>
  <si>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</si>
  <si>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</si>
  <si>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65 kW, potencia útil (50/30°C) 70 kW, rendimiento útil (80/60°C) 97,2%, rendimiento útil (50/30°C) 105%, rendimiento útil (50/30°C) al 30% de la carga 108,1%, peso 70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</si>
  <si>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</si>
  <si>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</si>
  <si>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</si>
  <si>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</si>
  <si>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</si>
  <si>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</si>
  <si>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</si>
  <si>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mt38bax025b</t>
  </si>
  <si>
    <t xml:space="preserve">Ud</t>
  </si>
  <si>
    <t xml:space="preserve">Caldera de pie, de condensación, con cuerpo de acero inoxidable y quemador de premezcla de gas natural y propano con encendido electrónico, potencia útil (80/60°C) 65 kW, potencia útil (50/30°C) 70 kW, rendimiento útil (80/60°C) 97,2%, rendimiento útil (50/30°C) 105%, rendimiento útil (50/30°C) al 30% de la carga 108,1%, peso 70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</si>
  <si>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</si>
  <si>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</si>
  <si>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</si>
  <si>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</si>
  <si>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</si>
  <si>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</si>
  <si>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</si>
  <si>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</si>
  <si>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</si>
  <si>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</si>
  <si>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</si>
  <si>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</si>
  <si>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</si>
  <si>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</si>
  <si>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</si>
  <si>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</si>
  <si>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</si>
  <si>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</si>
  <si>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$ 144.184,88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</si>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</sst>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147225</v>
      </c>
      <c r="G10" s="12">
        <f ca="1">ROUND(INDIRECT(ADDRESS(ROW()+(0), COLUMN()+(-2), 1))*INDIRECT(ADDRESS(ROW()+(0), COLUMN()+(-1), 1)), 2)</f>
        <v>147225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444.46</v>
      </c>
      <c r="G11" s="12">
        <f ca="1">ROUND(INDIRECT(ADDRESS(ROW()+(0), COLUMN()+(-2), 1))*INDIRECT(ADDRESS(ROW()+(0), COLUMN()+(-1), 1)), 2)</f>
        <v>444.46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49.78</v>
      </c>
      <c r="G12" s="14">
        <f ca="1">ROUND(INDIRECT(ADDRESS(ROW()+(0), COLUMN()+(-2), 1))*INDIRECT(ADDRESS(ROW()+(0), COLUMN()+(-1), 1)), 2)</f>
        <v>49.78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147719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5.498</v>
      </c>
      <c r="F15" s="12">
        <v>123.28</v>
      </c>
      <c r="G15" s="12">
        <f ca="1">ROUND(INDIRECT(ADDRESS(ROW()+(0), COLUMN()+(-2), 1))*INDIRECT(ADDRESS(ROW()+(0), COLUMN()+(-1), 1)), 2)</f>
        <v>677.79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5.498</v>
      </c>
      <c r="F16" s="14">
        <v>72.91</v>
      </c>
      <c r="G16" s="14">
        <f ca="1">ROUND(INDIRECT(ADDRESS(ROW()+(0), COLUMN()+(-2), 1))*INDIRECT(ADDRESS(ROW()+(0), COLUMN()+(-1), 1)), 2)</f>
        <v>400.86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1078.65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148798</v>
      </c>
      <c r="G19" s="14">
        <f ca="1">ROUND(INDIRECT(ADDRESS(ROW()+(0), COLUMN()+(-2), 1))*INDIRECT(ADDRESS(ROW()+(0), COLUMN()+(-1), 1))/100, 2)</f>
        <v>2975.95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151774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