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<sst xmlns="http://schemas.openxmlformats.org/spreadsheetml/2006/main" count="35" uniqueCount="35">
  <si>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</si>
  <si>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</si>
  <si>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</si>
  <si>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</si>
  <si>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lámina de acero acabado blanco, para cuartos de baño, gama básica, de 500x733 mm y emisión calorífica 358 kcal/h para una diferencia media de temperatura de 50°C entre el radiador y el ambiente, en instalación de calefacción centralizada por agua, para instalación con sistema bitubo. Incluso llave de paso termostática,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</si>
  <si>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</si>
  <si>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</si>
  <si>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</si>
  <si>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</si>
  <si>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</si>
  <si>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</si>
  <si>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</si>
  <si>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mt38emn140a</t>
  </si>
  <si>
    <t xml:space="preserve">Ud</t>
  </si>
  <si>
    <t xml:space="preserve">Radiador toallero tubular de lámina de acero acabado blanco, para cuartos de baño, en instalaciones de agua caliente hasta 8 bar y 110°C, gama básica, de 500x733 mm y emisión calorífica 358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</si>
  <si>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</si>
  <si>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</si>
  <si>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</si>
  <si>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mt38emi113</t>
  </si>
  <si>
    <t xml:space="preserve">Ud</t>
  </si>
  <si>
    <t xml:space="preserve">Kit para conexión de radiador de lámina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</si>
  <si>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</si>
  <si>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</si>
  <si>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</si>
  <si>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</si>
  <si>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</si>
  <si>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</si>
  <si>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</si>
  <si>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</si>
  <si>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</si>
  <si>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</si>
  <si>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</si>
  <si>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</si>
  <si>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$ 818,60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</si>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</sst>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4426.29</v>
      </c>
      <c r="H10" s="12">
        <f ca="1">ROUND(INDIRECT(ADDRESS(ROW()+(0), COLUMN()+(-2), 1))*INDIRECT(ADDRESS(ROW()+(0), COLUMN()+(-1), 1)), 2)</f>
        <v>4426.29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325.94</v>
      </c>
      <c r="H11" s="12">
        <f ca="1">ROUND(INDIRECT(ADDRESS(ROW()+(0), COLUMN()+(-2), 1))*INDIRECT(ADDRESS(ROW()+(0), COLUMN()+(-1), 1)), 2)</f>
        <v>325.94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764.48</v>
      </c>
      <c r="H12" s="14">
        <f ca="1">ROUND(INDIRECT(ADDRESS(ROW()+(0), COLUMN()+(-2), 1))*INDIRECT(ADDRESS(ROW()+(0), COLUMN()+(-1), 1)), 2)</f>
        <v>764.48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5516.71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</v>
      </c>
      <c r="G15" s="12">
        <v>123.28</v>
      </c>
      <c r="H15" s="12">
        <f ca="1">ROUND(INDIRECT(ADDRESS(ROW()+(0), COLUMN()+(-2), 1))*INDIRECT(ADDRESS(ROW()+(0), COLUMN()+(-1), 1)), 2)</f>
        <v>135.61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</v>
      </c>
      <c r="G16" s="14">
        <v>72.91</v>
      </c>
      <c r="H16" s="14">
        <f ca="1">ROUND(INDIRECT(ADDRESS(ROW()+(0), COLUMN()+(-2), 1))*INDIRECT(ADDRESS(ROW()+(0), COLUMN()+(-1), 1)), 2)</f>
        <v>80.2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215.81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5732.52</v>
      </c>
      <c r="H19" s="14">
        <f ca="1">ROUND(INDIRECT(ADDRESS(ROW()+(0), COLUMN()+(-2), 1))*INDIRECT(ADDRESS(ROW()+(0), COLUMN()+(-1), 1))/100, 2)</f>
        <v>114.65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5847.17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