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<sst xmlns="http://schemas.openxmlformats.org/spreadsheetml/2006/main" count="29" uniqueCount="29">
  <si>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</si>
  <si>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ICE161</t>
  </si>
  <si>
    <t xml:space="preserve">Ud</t>
  </si>
  <si>
    <t xml:space="preserve">Grupo de impulsión para colector, con centralita premontada.</t>
  </si>
  <si>
    <r>
      <rPr>
        <sz val="8.25"/>
        <color rgb="FF000000"/>
        <rFont val="Arial"/>
        <family val="2"/>
      </rPr>
      <t xml:space="preserve">Grupo de impulsión para control de la bomba de circulación y de la humedad en instalaciones de calefacción y refrigeración, con centralita, instalación en sala de calderas, válido para instalación de suelo radiante de hasta 15 kW, formado por centralita con sonda de temperatura exterior y sondas de temperatura de impulsión y retorno, circulador Wilo Yonos Para 15/6, termostato digital con sonda de humedad y válvula de 3 vías, con sonda de humedad y antena para conexión inalámbrica con sonda de humedad.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</si>
  <si>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</si>
  <si>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</si>
  <si>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</si>
  <si>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</si>
  <si>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</si>
  <si>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</si>
  <si>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</si>
  <si>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mt38gpu025c</t>
  </si>
  <si>
    <t xml:space="preserve">Ud</t>
  </si>
  <si>
    <t xml:space="preserve">Grupo de impulsión para control de la bomba de circulación y de la humedad en instalaciones de calefacción y refrigeración, con centralita, instalación en sala de calderas, válido para instalación de suelo radiante de hasta 15 kW, formado por centralita con sonda de temperatura exterior y sondas de temperatura de impulsión y retorno, circulador Wilo Yonos Para 15/6, termostato digital con sonda de humedad y válvula de 3 vías, con sonda de humedad y antena para conexión inalámbrica con sonda de humedad.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</si>
  <si>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</si>
  <si>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</si>
  <si>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</si>
  <si>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</si>
  <si>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</si>
  <si>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</si>
  <si>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</si>
  <si>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</si>
  <si>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</si>
  <si>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</si>
  <si>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</si>
  <si>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</si>
  <si>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$ 3.410,49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</si>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</sst>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66760.8</v>
      </c>
      <c r="H10" s="14">
        <f ca="1">ROUND(INDIRECT(ADDRESS(ROW()+(0), COLUMN()+(-2), 1))*INDIRECT(ADDRESS(ROW()+(0), COLUMN()+(-1), 1)), 2)</f>
        <v>66760.8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66760.8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0.681</v>
      </c>
      <c r="G13" s="13">
        <v>102.98</v>
      </c>
      <c r="H13" s="13">
        <f ca="1">ROUND(INDIRECT(ADDRESS(ROW()+(0), COLUMN()+(-2), 1))*INDIRECT(ADDRESS(ROW()+(0), COLUMN()+(-1), 1)), 2)</f>
        <v>70.13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0.681</v>
      </c>
      <c r="G14" s="14">
        <v>60.85</v>
      </c>
      <c r="H14" s="14">
        <f ca="1">ROUND(INDIRECT(ADDRESS(ROW()+(0), COLUMN()+(-2), 1))*INDIRECT(ADDRESS(ROW()+(0), COLUMN()+(-1), 1)), 2)</f>
        <v>41.44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111.57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66872.4</v>
      </c>
      <c r="H17" s="14">
        <f ca="1">ROUND(INDIRECT(ADDRESS(ROW()+(0), COLUMN()+(-2), 1))*INDIRECT(ADDRESS(ROW()+(0), COLUMN()+(-1), 1))/100, 2)</f>
        <v>1337.45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68209.8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