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<sst xmlns="http://schemas.openxmlformats.org/spreadsheetml/2006/main" count="40" uniqueCount="40">
  <si>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</si>
  <si>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HYR020</t>
  </si>
  <si>
    <t xml:space="preserve">Ud</t>
  </si>
  <si>
    <t xml:space="preserve">Recibido de tina.</t>
  </si>
  <si>
    <t xml:space="preserve">Recibido de tina de cualquier medida, mediante muros divisorios de apoyo.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</si>
  <si>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</si>
  <si>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</si>
  <si>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</si>
  <si>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</si>
  <si>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</si>
  <si>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concepto</t>
  </si>
  <si>
    <t xml:space="preserve">mt04lvc010a</t>
  </si>
  <si>
    <t xml:space="preserve">Ud</t>
  </si>
  <si>
    <t xml:space="preserve">Tabique de barro hueco sencillo, para revestir, 24x11,5x4 cm.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</si>
  <si>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</si>
  <si>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</si>
  <si>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</si>
  <si>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</si>
  <si>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</si>
  <si>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hecho en obra.</t>
  </si>
  <si>
    <t xml:space="preserve">mt08cem000f</t>
  </si>
  <si>
    <t xml:space="preserve">kg</t>
  </si>
  <si>
    <t xml:space="preserve">Cemento gris en sacos.</t>
  </si>
  <si>
    <t xml:space="preserve">mt01ara010</t>
  </si>
  <si>
    <t xml:space="preserve">m³</t>
  </si>
  <si>
    <t xml:space="preserve">Arena de 0 a 5 mm de diámetro.</t>
  </si>
  <si>
    <t xml:space="preserve">mq06hor010</t>
  </si>
  <si>
    <t xml:space="preserve">h</t>
  </si>
  <si>
    <t xml:space="preserve">Revolvedora de concreto.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</si>
  <si>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</si>
  <si>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</si>
  <si>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</si>
  <si>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</si>
  <si>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</si>
  <si>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Cabo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</si>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</sst>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56" customWidth="1"/>
    <col min="3" max="3" width="1.31" customWidth="1"/>
    <col min="4" max="4" width="5.83" customWidth="1"/>
    <col min="5" max="5" width="55.23" customWidth="1"/>
    <col min="6" max="6" width="9.18" customWidth="1"/>
    <col min="7" max="7" width="15.59" customWidth="1"/>
    <col min="8" max="8" width="17.0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30.000000</v>
      </c>
      <c r="G8" s="16">
        <v>1.520000</v>
      </c>
      <c r="H8" s="16">
        <f ca="1">ROUND(INDIRECT(ADDRESS(ROW()+(0), COLUMN()+(-2), 1))*INDIRECT(ADDRESS(ROW()+(0), COLUMN()+(-1), 1)), 2)</f>
        <v>45.600000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0.006000</v>
      </c>
      <c r="G9" s="20">
        <v>19.830000</v>
      </c>
      <c r="H9" s="20">
        <f ca="1">ROUND(INDIRECT(ADDRESS(ROW()+(0), COLUMN()+(-2), 1))*INDIRECT(ADDRESS(ROW()+(0), COLUMN()+(-1), 1)), 2)</f>
        <v>0.120000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0.016000</v>
      </c>
      <c r="G10" s="20">
        <v>279.240000</v>
      </c>
      <c r="H10" s="20">
        <f ca="1">ROUND(INDIRECT(ADDRESS(ROW()+(0), COLUMN()+(-2), 1))*INDIRECT(ADDRESS(ROW()+(0), COLUMN()+(-1), 1)), 2)</f>
        <v>4.470000</v>
      </c>
    </row>
    <row r="11" spans="1:8" ht="12.00" thickBot="1" customHeight="1">
      <c r="A11" s="17" t="s">
        <v>20</v>
      </c>
      <c r="B11" s="17"/>
      <c r="C11" s="17"/>
      <c r="D11" s="18" t="s">
        <v>21</v>
      </c>
      <c r="E11" s="17" t="s">
        <v>22</v>
      </c>
      <c r="F11" s="19">
        <v>2.500000</v>
      </c>
      <c r="G11" s="20">
        <v>1.950000</v>
      </c>
      <c r="H11" s="20">
        <f ca="1">ROUND(INDIRECT(ADDRESS(ROW()+(0), COLUMN()+(-2), 1))*INDIRECT(ADDRESS(ROW()+(0), COLUMN()+(-1), 1)), 2)</f>
        <v>4.880000</v>
      </c>
    </row>
    <row r="12" spans="1:8" ht="12.00" thickBot="1" customHeight="1">
      <c r="A12" s="17" t="s">
        <v>23</v>
      </c>
      <c r="B12" s="17"/>
      <c r="C12" s="17"/>
      <c r="D12" s="18" t="s">
        <v>24</v>
      </c>
      <c r="E12" s="17" t="s">
        <v>25</v>
      </c>
      <c r="F12" s="19">
        <v>0.100000</v>
      </c>
      <c r="G12" s="20">
        <v>186.470000</v>
      </c>
      <c r="H12" s="20">
        <f ca="1">ROUND(INDIRECT(ADDRESS(ROW()+(0), COLUMN()+(-2), 1))*INDIRECT(ADDRESS(ROW()+(0), COLUMN()+(-1), 1)), 2)</f>
        <v>18.650000</v>
      </c>
    </row>
    <row r="13" spans="1:8" ht="12.00" thickBot="1" customHeight="1">
      <c r="A13" s="17" t="s">
        <v>26</v>
      </c>
      <c r="B13" s="17"/>
      <c r="C13" s="17"/>
      <c r="D13" s="18" t="s">
        <v>27</v>
      </c>
      <c r="E13" s="17" t="s">
        <v>28</v>
      </c>
      <c r="F13" s="19">
        <v>0.008000</v>
      </c>
      <c r="G13" s="20">
        <v>20.120000</v>
      </c>
      <c r="H13" s="20">
        <f ca="1">ROUND(INDIRECT(ADDRESS(ROW()+(0), COLUMN()+(-2), 1))*INDIRECT(ADDRESS(ROW()+(0), COLUMN()+(-1), 1)), 2)</f>
        <v>0.160000</v>
      </c>
    </row>
    <row r="14" spans="1:8" ht="12.00" thickBot="1" customHeight="1">
      <c r="A14" s="17" t="s">
        <v>29</v>
      </c>
      <c r="B14" s="17"/>
      <c r="C14" s="17"/>
      <c r="D14" s="18" t="s">
        <v>30</v>
      </c>
      <c r="E14" s="17" t="s">
        <v>31</v>
      </c>
      <c r="F14" s="19">
        <v>3.438000</v>
      </c>
      <c r="G14" s="20">
        <v>37.970000</v>
      </c>
      <c r="H14" s="20">
        <f ca="1">ROUND(INDIRECT(ADDRESS(ROW()+(0), COLUMN()+(-2), 1))*INDIRECT(ADDRESS(ROW()+(0), COLUMN()+(-1), 1)), 2)</f>
        <v>130.540000</v>
      </c>
    </row>
    <row r="15" spans="1:8" ht="12.00" thickBot="1" customHeight="1">
      <c r="A15" s="17" t="s">
        <v>32</v>
      </c>
      <c r="B15" s="17"/>
      <c r="C15" s="17"/>
      <c r="D15" s="21" t="s">
        <v>33</v>
      </c>
      <c r="E15" s="22" t="s">
        <v>34</v>
      </c>
      <c r="F15" s="23">
        <v>3.544000</v>
      </c>
      <c r="G15" s="24">
        <v>19.220000</v>
      </c>
      <c r="H15" s="24">
        <f ca="1">ROUND(INDIRECT(ADDRESS(ROW()+(0), COLUMN()+(-2), 1))*INDIRECT(ADDRESS(ROW()+(0), COLUMN()+(-1), 1)), 2)</f>
        <v>68.120000</v>
      </c>
    </row>
    <row r="16" spans="1:8" ht="12.00" thickBot="1" customHeight="1">
      <c r="A16" s="17"/>
      <c r="B16" s="17"/>
      <c r="C16" s="17"/>
      <c r="D16" s="12" t="s">
        <v>35</v>
      </c>
      <c r="E16" s="10" t="s">
        <v>36</v>
      </c>
      <c r="F16" s="14">
        <v>2.000000</v>
      </c>
      <c r="G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272.540000</v>
      </c>
      <c r="H16" s="16">
        <f ca="1">ROUND(INDIRECT(ADDRESS(ROW()+(0), COLUMN()+(-2), 1))*INDIRECT(ADDRESS(ROW()+(0), COLUMN()+(-1), 1))/100, 2)</f>
        <v>5.450000</v>
      </c>
    </row>
    <row r="17" spans="1:8" ht="12.00" thickBot="1" customHeight="1">
      <c r="A17" s="22"/>
      <c r="B17" s="22"/>
      <c r="C17" s="22"/>
      <c r="D17" s="21" t="s">
        <v>37</v>
      </c>
      <c r="E17" s="22" t="s">
        <v>38</v>
      </c>
      <c r="F17" s="23">
        <v>3.000000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277.990000</v>
      </c>
      <c r="H17" s="24">
        <f ca="1">ROUND(INDIRECT(ADDRESS(ROW()+(0), COLUMN()+(-2), 1))*INDIRECT(ADDRESS(ROW()+(0), COLUMN()+(-1), 1))/100, 2)</f>
        <v>8.340000</v>
      </c>
    </row>
    <row r="18" spans="1:8" ht="12.00" thickBot="1" customHeight="1">
      <c r="A18" s="25"/>
      <c r="B18" s="25"/>
      <c r="C18" s="25"/>
      <c r="D18" s="26"/>
      <c r="E18" s="26"/>
      <c r="F18" s="27"/>
      <c r="G18" s="6" t="s">
        <v>39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286.330000</v>
      </c>
    </row>
  </sheetData>
  <mergeCells count="15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</mergeCells>
  <pageMargins left="0.620079" right="0.472441" top="0.472441" bottom="0.472441" header="0.0" footer="0.0"/>
  <pageSetup paperSize="9" orientation="portrait"/>
  <rowBreaks count="0" manualBreakCount="0">
    </rowBreaks>
</worksheet>
</file>