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<sst xmlns="http://schemas.openxmlformats.org/spreadsheetml/2006/main" count="37" uniqueCount="37">
  <si>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</si>
  <si>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HYB010</t>
  </si>
  <si>
    <t xml:space="preserve">Ud</t>
  </si>
  <si>
    <t xml:space="preserve">Bancada de concreto.</t>
  </si>
  <si>
    <r>
      <rPr>
        <sz val="7.80"/>
        <color rgb="FF000000"/>
        <rFont val="A"/>
        <family val="2"/>
      </rPr>
      <t xml:space="preserve">Bancada de apoyo de maquinaria, </t>
    </r>
    <r>
      <rPr>
        <b/>
        <sz val="7.80"/>
        <color rgb="FF000000"/>
        <rFont val="A"/>
        <family val="2"/>
      </rPr>
      <t xml:space="preserve">de concreto reforzado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concreto f'c=20 MPa (200 kg/cm²), clasificación de exposición A1, tamaño máximo del agregado 20 mm, revenimiento de 5 a 10 cm, premezclado, y colado con bomba y malla electrosoldada de alambre liso de acero tipo 6x6 10/10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</si>
  <si>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</si>
  <si>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</si>
  <si>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</si>
  <si>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</si>
  <si>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</si>
  <si>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</si>
  <si>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</si>
  <si>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</si>
  <si>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</si>
  <si>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</si>
  <si>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</si>
  <si>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</si>
  <si>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</si>
  <si>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</si>
  <si>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</si>
  <si>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</si>
  <si>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</si>
  <si>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</si>
  <si>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mq06bhe010</t>
  </si>
  <si>
    <t xml:space="preserve">h</t>
  </si>
  <si>
    <t xml:space="preserve">Camión bomba estacionado en obra, para bombeo de concreto. Incluso parte proporcional de desplazamiento.</t>
  </si>
  <si>
    <t xml:space="preserve">mo042</t>
  </si>
  <si>
    <t xml:space="preserve">h</t>
  </si>
  <si>
    <t xml:space="preserve">Oficial estructurista.</t>
  </si>
  <si>
    <t xml:space="preserve">mo089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</si>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</sst>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15" customWidth="1"/>
    <col min="5" max="5" width="26.23" customWidth="1"/>
    <col min="6" max="6" width="10.93" customWidth="1"/>
    <col min="7" max="7" width="4.66" customWidth="1"/>
    <col min="8" max="8" width="2.48" customWidth="1"/>
    <col min="9" max="9" width="13.11" customWidth="1"/>
    <col min="10" max="10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28.460000</v>
      </c>
      <c r="J8" s="16">
        <f ca="1">ROUND(INDIRECT(ADDRESS(ROW()+(0), COLUMN()+(-3), 1))*INDIRECT(ADDRESS(ROW()+(0), COLUMN()+(-1), 1)), 2)</f>
        <v>50.090000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13.380000</v>
      </c>
      <c r="J9" s="20">
        <f ca="1">ROUND(INDIRECT(ADDRESS(ROW()+(0), COLUMN()+(-3), 1))*INDIRECT(ADDRESS(ROW()+(0), COLUMN()+(-1), 1)), 2)</f>
        <v>1257.720000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15.930000</v>
      </c>
      <c r="J10" s="20">
        <f ca="1">ROUND(INDIRECT(ADDRESS(ROW()+(0), COLUMN()+(-3), 1))*INDIRECT(ADDRESS(ROW()+(0), COLUMN()+(-1), 1)), 2)</f>
        <v>26.280000</v>
      </c>
    </row>
    <row r="11" spans="1:10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0.264000</v>
      </c>
      <c r="H11" s="19"/>
      <c r="I11" s="20">
        <v>1173.800000</v>
      </c>
      <c r="J11" s="20">
        <f ca="1">ROUND(INDIRECT(ADDRESS(ROW()+(0), COLUMN()+(-3), 1))*INDIRECT(ADDRESS(ROW()+(0), COLUMN()+(-1), 1)), 2)</f>
        <v>309.880000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0.012000</v>
      </c>
      <c r="H12" s="19"/>
      <c r="I12" s="20">
        <v>2035.600000</v>
      </c>
      <c r="J12" s="20">
        <f ca="1">ROUND(INDIRECT(ADDRESS(ROW()+(0), COLUMN()+(-3), 1))*INDIRECT(ADDRESS(ROW()+(0), COLUMN()+(-1), 1)), 2)</f>
        <v>24.430000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0.346000</v>
      </c>
      <c r="H13" s="19"/>
      <c r="I13" s="20">
        <v>39.870000</v>
      </c>
      <c r="J13" s="20">
        <f ca="1">ROUND(INDIRECT(ADDRESS(ROW()+(0), COLUMN()+(-3), 1))*INDIRECT(ADDRESS(ROW()+(0), COLUMN()+(-1), 1)), 2)</f>
        <v>13.800000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0.346000</v>
      </c>
      <c r="H14" s="23"/>
      <c r="I14" s="24">
        <v>20.970000</v>
      </c>
      <c r="J14" s="24">
        <f ca="1">ROUND(INDIRECT(ADDRESS(ROW()+(0), COLUMN()+(-3), 1))*INDIRECT(ADDRESS(ROW()+(0), COLUMN()+(-1), 1)), 2)</f>
        <v>7.260000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1689.460000</v>
      </c>
      <c r="J15" s="16">
        <f ca="1">ROUND(INDIRECT(ADDRESS(ROW()+(0), COLUMN()+(-3), 1))*INDIRECT(ADDRESS(ROW()+(0), COLUMN()+(-1), 1))/100, 2)</f>
        <v>33.790000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1723.250000</v>
      </c>
      <c r="J16" s="24">
        <f ca="1">ROUND(INDIRECT(ADDRESS(ROW()+(0), COLUMN()+(-3), 1))*INDIRECT(ADDRESS(ROW()+(0), COLUMN()+(-1), 1))/100, 2)</f>
        <v>51.700000</v>
      </c>
    </row>
    <row r="17" spans="1:10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1774.950000</v>
      </c>
    </row>
  </sheetData>
  <mergeCells count="27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