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<sst xmlns="http://schemas.openxmlformats.org/spreadsheetml/2006/main" count="47" uniqueCount="47">
  <si>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</si>
  <si>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HRZ020</t>
  </si>
  <si>
    <t xml:space="preserve">m</t>
  </si>
  <si>
    <t xml:space="preserve">Albardilla de zinctitanio.</t>
  </si>
  <si>
    <r>
      <rPr>
        <sz val="8.25"/>
        <color rgb="FF000000"/>
        <rFont val="Arial"/>
        <family val="2"/>
      </rPr>
      <t xml:space="preserve">Albardilla de lámina de zinctitanio, con un ángulo de inclinación de 10°, de 23 cm de anchura y 0,8 mm de espesor, con goterón, para cubrición de muros de hasta 17 cm de espesor; colocación con adhesivo bituminoso de aplicación en frío, sobre tablero estructural triplay atornillado a polines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</si>
  <si>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</si>
  <si>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</si>
  <si>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</si>
  <si>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</si>
  <si>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</si>
  <si>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</si>
  <si>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</si>
  <si>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mt07mee203gf</t>
  </si>
  <si>
    <t xml:space="preserve">m</t>
  </si>
  <si>
    <t xml:space="preserve">Polín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</si>
  <si>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</si>
  <si>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</si>
  <si>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Polín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</si>
  <si>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</si>
  <si>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</si>
  <si>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</si>
  <si>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</si>
  <si>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</si>
  <si>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</si>
  <si>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</si>
  <si>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</si>
  <si>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</si>
  <si>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mt20amr010a</t>
  </si>
  <si>
    <t xml:space="preserve">m</t>
  </si>
  <si>
    <t xml:space="preserve">Albardilla de lámina de zinctitanio, con un ángulo de inclinación de 10°, de 23 cm de anchura y 0,8 mm de espesor, con goterón, para cubrición de muros de hasta 17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</si>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</sst>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26.4</v>
      </c>
      <c r="H10" s="12">
        <f ca="1">ROUND(INDIRECT(ADDRESS(ROW()+(0), COLUMN()+(-2), 1))*INDIRECT(ADDRESS(ROW()+(0), COLUMN()+(-1), 1)), 2)</f>
        <v>26.4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0.23</v>
      </c>
      <c r="G12" s="12">
        <v>218.49</v>
      </c>
      <c r="H12" s="12">
        <f ca="1">ROUND(INDIRECT(ADDRESS(ROW()+(0), COLUMN()+(-2), 1))*INDIRECT(ADDRESS(ROW()+(0), COLUMN()+(-1), 1)), 2)</f>
        <v>50.25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2.05</v>
      </c>
      <c r="H13" s="12">
        <f ca="1">ROUND(INDIRECT(ADDRESS(ROW()+(0), COLUMN()+(-2), 1))*INDIRECT(ADDRESS(ROW()+(0), COLUMN()+(-1), 1)), 2)</f>
        <v>12.3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0.23</v>
      </c>
      <c r="G14" s="12">
        <v>113.81</v>
      </c>
      <c r="H14" s="12">
        <f ca="1">ROUND(INDIRECT(ADDRESS(ROW()+(0), COLUMN()+(-2), 1))*INDIRECT(ADDRESS(ROW()+(0), COLUMN()+(-1), 1)), 2)</f>
        <v>26.18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832.79</v>
      </c>
      <c r="H15" s="12">
        <f ca="1">ROUND(INDIRECT(ADDRESS(ROW()+(0), COLUMN()+(-2), 1))*INDIRECT(ADDRESS(ROW()+(0), COLUMN()+(-1), 1)), 2)</f>
        <v>832.79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89.71</v>
      </c>
      <c r="H16" s="14">
        <f ca="1">ROUND(INDIRECT(ADDRESS(ROW()+(0), COLUMN()+(-2), 1))*INDIRECT(ADDRESS(ROW()+(0), COLUMN()+(-1), 1)), 2)</f>
        <v>17.94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982.64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0.206</v>
      </c>
      <c r="G19" s="12">
        <v>121.55</v>
      </c>
      <c r="H19" s="12">
        <f ca="1">ROUND(INDIRECT(ADDRESS(ROW()+(0), COLUMN()+(-2), 1))*INDIRECT(ADDRESS(ROW()+(0), COLUMN()+(-1), 1)), 2)</f>
        <v>25.04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0.103</v>
      </c>
      <c r="G20" s="14">
        <v>73.19</v>
      </c>
      <c r="H20" s="14">
        <f ca="1">ROUND(INDIRECT(ADDRESS(ROW()+(0), COLUMN()+(-2), 1))*INDIRECT(ADDRESS(ROW()+(0), COLUMN()+(-1), 1)), 2)</f>
        <v>7.54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32.58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1015.22</v>
      </c>
      <c r="H23" s="14">
        <f ca="1">ROUND(INDIRECT(ADDRESS(ROW()+(0), COLUMN()+(-2), 1))*INDIRECT(ADDRESS(ROW()+(0), COLUMN()+(-1), 1))/100, 2)</f>
        <v>20.3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1035.52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