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<sst xmlns="http://schemas.openxmlformats.org/spreadsheetml/2006/main" count="49" uniqueCount="49">
  <si>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</si>
  <si>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HRP010</t>
  </si>
  <si>
    <t xml:space="preserve">Ud</t>
  </si>
  <si>
    <t xml:space="preserve">Cubrepilar de concreto polímero.</t>
  </si>
  <si>
    <r>
      <rPr>
        <sz val="8.25"/>
        <color rgb="FF000000"/>
        <rFont val="Arial"/>
        <family val="2"/>
      </rPr>
      <t xml:space="preserve">Cubrepilar de concreto polímero de superficie pulida, de color gris, de 400x400 mm, con anclaje metálico de acero inoxidable y grava adherida a la superficie en su cara inferior; colocación con adhesivo cementoso flexible y de gran adherencia, C2 S2 sobre una capa de regularización de mortero de cemento, confeccionado en obra, con aditivo hidrófugo, dosificación 1:3, sobre el que se introducen los anclajes metálicos.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</si>
  <si>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</si>
  <si>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</si>
  <si>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</si>
  <si>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</si>
  <si>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</si>
  <si>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</si>
  <si>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</si>
  <si>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</si>
  <si>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</si>
  <si>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</si>
  <si>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</si>
  <si>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</si>
  <si>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hecho en obra.</t>
  </si>
  <si>
    <t xml:space="preserve">mt08cem000f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</si>
  <si>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</si>
  <si>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</si>
  <si>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</si>
  <si>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</si>
  <si>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</si>
  <si>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</si>
  <si>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</si>
  <si>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adherencia, C2 S2.</t>
  </si>
  <si>
    <t xml:space="preserve">mt20aho030c</t>
  </si>
  <si>
    <t xml:space="preserve">Ud</t>
  </si>
  <si>
    <t xml:space="preserve">Cubrepilar de concreto polímero de superficie pulida, de color gris, de 400x400 mm, con anclaje metálico de acero inoxidable y grava adherida a la superficie en su cara inferior.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</si>
  <si>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</si>
  <si>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</si>
  <si>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</si>
  <si>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</si>
  <si>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Revolvedora de concreto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</si>
  <si>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</si>
  <si>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</si>
  <si>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</si>
  <si>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</si>
  <si>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</si>
  <si>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</si>
  <si>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</si>
  <si>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</si>
  <si>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</si>
  <si>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</si>
  <si>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</si>
  <si>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</si>
  <si>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$ 98,33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</si>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</sst>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68.00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22.86</v>
      </c>
      <c r="H10" s="12">
        <f ca="1">ROUND(INDIRECT(ADDRESS(ROW()+(0), COLUMN()+(-2), 1))*INDIRECT(ADDRESS(ROW()+(0), COLUMN()+(-1), 1)), 2)</f>
        <v>0.14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0.007</v>
      </c>
      <c r="G11" s="12">
        <v>315.71</v>
      </c>
      <c r="H11" s="12">
        <f ca="1">ROUND(INDIRECT(ADDRESS(ROW()+(0), COLUMN()+(-2), 1))*INDIRECT(ADDRESS(ROW()+(0), COLUMN()+(-1), 1)), 2)</f>
        <v>2.21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2.25</v>
      </c>
      <c r="G12" s="12">
        <v>2.24</v>
      </c>
      <c r="H12" s="12">
        <f ca="1">ROUND(INDIRECT(ADDRESS(ROW()+(0), COLUMN()+(-2), 1))*INDIRECT(ADDRESS(ROW()+(0), COLUMN()+(-1), 1)), 2)</f>
        <v>5.04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0.045</v>
      </c>
      <c r="G13" s="12">
        <v>18.29</v>
      </c>
      <c r="H13" s="12">
        <f ca="1">ROUND(INDIRECT(ADDRESS(ROW()+(0), COLUMN()+(-2), 1))*INDIRECT(ADDRESS(ROW()+(0), COLUMN()+(-1), 1)), 2)</f>
        <v>0.82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0.96</v>
      </c>
      <c r="G14" s="12">
        <v>9.36</v>
      </c>
      <c r="H14" s="12">
        <f ca="1">ROUND(INDIRECT(ADDRESS(ROW()+(0), COLUMN()+(-2), 1))*INDIRECT(ADDRESS(ROW()+(0), COLUMN()+(-1), 1)), 2)</f>
        <v>8.99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979.58</v>
      </c>
      <c r="H15" s="14">
        <f ca="1">ROUND(INDIRECT(ADDRESS(ROW()+(0), COLUMN()+(-2), 1))*INDIRECT(ADDRESS(ROW()+(0), COLUMN()+(-1), 1)), 2)</f>
        <v>979.58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996.78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0.006</v>
      </c>
      <c r="G18" s="14">
        <v>53.58</v>
      </c>
      <c r="H18" s="14">
        <f ca="1">ROUND(INDIRECT(ADDRESS(ROW()+(0), COLUMN()+(-2), 1))*INDIRECT(ADDRESS(ROW()+(0), COLUMN()+(-1), 1)), 2)</f>
        <v>0.32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0.32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0.367</v>
      </c>
      <c r="G21" s="12">
        <v>119.98</v>
      </c>
      <c r="H21" s="12">
        <f ca="1">ROUND(INDIRECT(ADDRESS(ROW()+(0), COLUMN()+(-2), 1))*INDIRECT(ADDRESS(ROW()+(0), COLUMN()+(-1), 1)), 2)</f>
        <v>44.03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0.426</v>
      </c>
      <c r="G22" s="14">
        <v>70.3</v>
      </c>
      <c r="H22" s="14">
        <f ca="1">ROUND(INDIRECT(ADDRESS(ROW()+(0), COLUMN()+(-2), 1))*INDIRECT(ADDRESS(ROW()+(0), COLUMN()+(-1), 1)), 2)</f>
        <v>29.95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73.98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1)),INDIRECT(ADDRESS(ROW()+(-9), COLUMN()+(1), 1))), 2)</f>
        <v>1071.08</v>
      </c>
      <c r="H25" s="14">
        <f ca="1">ROUND(INDIRECT(ADDRESS(ROW()+(0), COLUMN()+(-2), 1))*INDIRECT(ADDRESS(ROW()+(0), COLUMN()+(-1), 1))/100, 2)</f>
        <v>21.42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1)),INDIRECT(ADDRESS(ROW()+(-7), COLUMN()+(0), 1)),INDIRECT(ADDRESS(ROW()+(-10), COLUMN()+(0), 1))), 2)</f>
        <v>1092.5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