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<sst xmlns="http://schemas.openxmlformats.org/spreadsheetml/2006/main" count="58" uniqueCount="58">
  <si>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</si>
  <si>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</si>
  <si>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</si>
  <si>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</si>
  <si>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concreto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</si>
  <si>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</si>
  <si>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</si>
  <si>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</si>
  <si>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</si>
  <si>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</si>
  <si>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</si>
  <si>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</si>
  <si>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</si>
  <si>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</si>
  <si>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</si>
  <si>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</si>
  <si>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</si>
  <si>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</si>
  <si>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</si>
  <si>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</si>
  <si>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</si>
  <si>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</si>
  <si>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</si>
  <si>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</si>
  <si>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</si>
  <si>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</si>
  <si>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</si>
  <si>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</si>
  <si>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</si>
  <si>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</si>
  <si>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</si>
  <si>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</si>
  <si>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</si>
  <si>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mt07aco080a</t>
  </si>
  <si>
    <t xml:space="preserve">kg</t>
  </si>
  <si>
    <t xml:space="preserve">Acero fy=4200 kg/cm², diámetros varios, según NMX-C-407-ONNCCE.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</si>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</sst>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6.83" customWidth="1"/>
    <col min="6" max="6" width="13.99" customWidth="1"/>
    <col min="7" max="7" width="16.3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0.027000</v>
      </c>
      <c r="G10" s="15">
        <v>278.920000</v>
      </c>
      <c r="H10" s="15">
        <f ca="1">ROUND(INDIRECT(ADDRESS(ROW()+(0), COLUMN()+(-2), 1))*INDIRECT(ADDRESS(ROW()+(0), COLUMN()+(-1), 1)), 2)</f>
        <v>7.530000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6.840000</v>
      </c>
      <c r="G11" s="15">
        <v>1.970000</v>
      </c>
      <c r="H11" s="15">
        <f ca="1">ROUND(INDIRECT(ADDRESS(ROW()+(0), COLUMN()+(-2), 1))*INDIRECT(ADDRESS(ROW()+(0), COLUMN()+(-1), 1)), 2)</f>
        <v>13.470000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0.137000</v>
      </c>
      <c r="G12" s="15">
        <v>16.030000</v>
      </c>
      <c r="H12" s="15">
        <f ca="1">ROUND(INDIRECT(ADDRESS(ROW()+(0), COLUMN()+(-2), 1))*INDIRECT(ADDRESS(ROW()+(0), COLUMN()+(-1), 1)), 2)</f>
        <v>2.200000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448.210000</v>
      </c>
      <c r="H13" s="15">
        <f ca="1">ROUND(INDIRECT(ADDRESS(ROW()+(0), COLUMN()+(-2), 1))*INDIRECT(ADDRESS(ROW()+(0), COLUMN()+(-1), 1)), 2)</f>
        <v>470.620000</v>
      </c>
    </row>
    <row r="14" spans="1:8" ht="31.2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0.282000</v>
      </c>
      <c r="G14" s="15">
        <v>31.650000</v>
      </c>
      <c r="H14" s="15">
        <f ca="1">ROUND(INDIRECT(ADDRESS(ROW()+(0), COLUMN()+(-2), 1))*INDIRECT(ADDRESS(ROW()+(0), COLUMN()+(-1), 1)), 2)</f>
        <v>8.930000</v>
      </c>
    </row>
    <row r="15" spans="1:8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0.040000</v>
      </c>
      <c r="G15" s="15">
        <v>1247.400000</v>
      </c>
      <c r="H15" s="15">
        <f ca="1">ROUND(INDIRECT(ADDRESS(ROW()+(0), COLUMN()+(-2), 1))*INDIRECT(ADDRESS(ROW()+(0), COLUMN()+(-1), 1)), 2)</f>
        <v>49.900000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1.776000</v>
      </c>
      <c r="G16" s="15">
        <v>11.270000</v>
      </c>
      <c r="H16" s="15">
        <f ca="1">ROUND(INDIRECT(ADDRESS(ROW()+(0), COLUMN()+(-2), 1))*INDIRECT(ADDRESS(ROW()+(0), COLUMN()+(-1), 1)), 2)</f>
        <v>20.020000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0.180000</v>
      </c>
      <c r="G17" s="17">
        <v>138.980000</v>
      </c>
      <c r="H17" s="17">
        <f ca="1">ROUND(INDIRECT(ADDRESS(ROW()+(0), COLUMN()+(-2), 1))*INDIRECT(ADDRESS(ROW()+(0), COLUMN()+(-1), 1)), 2)</f>
        <v>25.020000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597.810000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0.014000</v>
      </c>
      <c r="G20" s="17">
        <v>21.550000</v>
      </c>
      <c r="H20" s="17">
        <f ca="1">ROUND(INDIRECT(ADDRESS(ROW()+(0), COLUMN()+(-2), 1))*INDIRECT(ADDRESS(ROW()+(0), COLUMN()+(-1), 1)), 2)</f>
        <v>0.300000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0.300000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0.270000</v>
      </c>
      <c r="G23" s="15">
        <v>52.660000</v>
      </c>
      <c r="H23" s="15">
        <f ca="1">ROUND(INDIRECT(ADDRESS(ROW()+(0), COLUMN()+(-2), 1))*INDIRECT(ADDRESS(ROW()+(0), COLUMN()+(-1), 1)), 2)</f>
        <v>14.220000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0.465000</v>
      </c>
      <c r="G24" s="17">
        <v>26.650000</v>
      </c>
      <c r="H24" s="17">
        <f ca="1">ROUND(INDIRECT(ADDRESS(ROW()+(0), COLUMN()+(-2), 1))*INDIRECT(ADDRESS(ROW()+(0), COLUMN()+(-1), 1)), 2)</f>
        <v>12.390000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26.610000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624.720000</v>
      </c>
      <c r="H27" s="17">
        <f ca="1">ROUND(INDIRECT(ADDRESS(ROW()+(0), COLUMN()+(-2), 1))*INDIRECT(ADDRESS(ROW()+(0), COLUMN()+(-1), 1))/100, 2)</f>
        <v>12.490000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637.210000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