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<sst xmlns="http://schemas.openxmlformats.org/spreadsheetml/2006/main" count="49" uniqueCount="49">
  <si>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</si>
  <si>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</si>
  <si>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</si>
  <si>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</si>
  <si>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de color blanco, en piezas de 160x40 mm, con cartela y anclaje metálico de acero inoxidable en su cara inferior; asentado con mortero de cemento, confeccionado en obra, con aditivo hidrófugo, dosificación 1:4; y emboquillado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</si>
  <si>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</si>
  <si>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</si>
  <si>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</si>
  <si>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</si>
  <si>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</si>
  <si>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</si>
  <si>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</si>
  <si>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</si>
  <si>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</si>
  <si>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</si>
  <si>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</si>
  <si>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</si>
  <si>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</si>
  <si>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</si>
  <si>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</si>
  <si>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</si>
  <si>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</si>
  <si>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</si>
  <si>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</si>
  <si>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mt20rhp010k</t>
  </si>
  <si>
    <t xml:space="preserve">m</t>
  </si>
  <si>
    <t xml:space="preserve">Moldura de hueco de fachada, prefabricado de concreto, de color blanco, en piezas de 160x40 mm, con cartela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</si>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</sst>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22.86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315.71</v>
      </c>
      <c r="H11" s="12">
        <f ca="1">ROUND(INDIRECT(ADDRESS(ROW()+(0), COLUMN()+(-2), 1))*INDIRECT(ADDRESS(ROW()+(0), COLUMN()+(-1), 1)), 2)</f>
        <v>9.47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7.6</v>
      </c>
      <c r="G12" s="12">
        <v>2.24</v>
      </c>
      <c r="H12" s="12">
        <f ca="1">ROUND(INDIRECT(ADDRESS(ROW()+(0), COLUMN()+(-2), 1))*INDIRECT(ADDRESS(ROW()+(0), COLUMN()+(-1), 1)), 2)</f>
        <v>17.02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0.152</v>
      </c>
      <c r="G13" s="12">
        <v>18.29</v>
      </c>
      <c r="H13" s="12">
        <f ca="1">ROUND(INDIRECT(ADDRESS(ROW()+(0), COLUMN()+(-2), 1))*INDIRECT(ADDRESS(ROW()+(0), COLUMN()+(-1), 1)), 2)</f>
        <v>2.78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454.48</v>
      </c>
      <c r="H14" s="12">
        <f ca="1">ROUND(INDIRECT(ADDRESS(ROW()+(0), COLUMN()+(-2), 1))*INDIRECT(ADDRESS(ROW()+(0), COLUMN()+(-1), 1)), 2)</f>
        <v>499.93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0.279</v>
      </c>
      <c r="G15" s="14">
        <v>36.2</v>
      </c>
      <c r="H15" s="14">
        <f ca="1">ROUND(INDIRECT(ADDRESS(ROW()+(0), COLUMN()+(-2), 1))*INDIRECT(ADDRESS(ROW()+(0), COLUMN()+(-1), 1)), 2)</f>
        <v>10.1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539.44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0.016</v>
      </c>
      <c r="G18" s="14">
        <v>53.58</v>
      </c>
      <c r="H18" s="14">
        <f ca="1">ROUND(INDIRECT(ADDRESS(ROW()+(0), COLUMN()+(-2), 1))*INDIRECT(ADDRESS(ROW()+(0), COLUMN()+(-1), 1)), 2)</f>
        <v>0.86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0.86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0.661</v>
      </c>
      <c r="G21" s="12">
        <v>119.98</v>
      </c>
      <c r="H21" s="12">
        <f ca="1">ROUND(INDIRECT(ADDRESS(ROW()+(0), COLUMN()+(-2), 1))*INDIRECT(ADDRESS(ROW()+(0), COLUMN()+(-1), 1)), 2)</f>
        <v>79.31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0.896</v>
      </c>
      <c r="G22" s="14">
        <v>70.3</v>
      </c>
      <c r="H22" s="14">
        <f ca="1">ROUND(INDIRECT(ADDRESS(ROW()+(0), COLUMN()+(-2), 1))*INDIRECT(ADDRESS(ROW()+(0), COLUMN()+(-1), 1)), 2)</f>
        <v>62.99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142.3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682.6</v>
      </c>
      <c r="H25" s="14">
        <f ca="1">ROUND(INDIRECT(ADDRESS(ROW()+(0), COLUMN()+(-2), 1))*INDIRECT(ADDRESS(ROW()+(0), COLUMN()+(-1), 1))/100, 2)</f>
        <v>13.65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696.25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