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<sst xmlns="http://schemas.openxmlformats.org/spreadsheetml/2006/main" count="52" uniqueCount="52">
  <si>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</si>
  <si>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HRF050</t>
  </si>
  <si>
    <t xml:space="preserve">m</t>
  </si>
  <si>
    <t xml:space="preserve">Moldura de hueco de fachada, prefabricado de concreto.</t>
  </si>
  <si>
    <r>
      <rPr>
        <sz val="8.25"/>
        <color rgb="FF000000"/>
        <rFont val="Arial"/>
        <family val="2"/>
      </rPr>
      <t xml:space="preserve">Moldura de hueco de fachada, prefabricado de concreto, de color gris, en piezas de 100x40 mm, con anclaje metálico de acero inoxidable en su cara inferior; asentado con mortero de cemento, confeccionado en obra, con aditivo hidrófugo, dosificación 1:4; y emboquillado entre piezas y de las uniones con los muros con mortero de juntas especial para prefabricados de concreto. Incluso protector hidrófugo en base acuosa, para tratamiento superficial hidrofugante.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</si>
  <si>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</si>
  <si>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</si>
  <si>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</si>
  <si>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</si>
  <si>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</si>
  <si>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</si>
  <si>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</si>
  <si>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</si>
  <si>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</si>
  <si>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</si>
  <si>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</si>
  <si>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</si>
  <si>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</si>
  <si>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</si>
  <si>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</si>
  <si>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</si>
  <si>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</si>
  <si>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</si>
  <si>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</si>
  <si>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mt20rhp010d</t>
  </si>
  <si>
    <t xml:space="preserve">m</t>
  </si>
  <si>
    <t xml:space="preserve">Moldura de hueco de fachada, prefabricado de concreto, de color gris, en piezas de 100x40 mm, con anclaje metálico de acero inoxidable en su cara inferior.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</si>
  <si>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</si>
  <si>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</si>
  <si>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</si>
  <si>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</si>
  <si>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</si>
  <si>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</si>
  <si>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</si>
  <si>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</si>
  <si>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</si>
  <si>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</si>
  <si>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</si>
  <si>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</si>
  <si>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</si>
  <si>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</si>
  <si>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</si>
  <si>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</si>
  <si>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</si>
  <si>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</si>
  <si>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</si>
  <si>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</si>
  <si>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</si>
  <si>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</si>
  <si>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</si>
  <si>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$ 23,74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</si>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</sst>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68.34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22.86</v>
      </c>
      <c r="H10" s="12">
        <f ca="1">ROUND(INDIRECT(ADDRESS(ROW()+(0), COLUMN()+(-2), 1))*INDIRECT(ADDRESS(ROW()+(0), COLUMN()+(-1), 1)), 2)</f>
        <v>0.14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0.015</v>
      </c>
      <c r="G11" s="12">
        <v>315.71</v>
      </c>
      <c r="H11" s="12">
        <f ca="1">ROUND(INDIRECT(ADDRESS(ROW()+(0), COLUMN()+(-2), 1))*INDIRECT(ADDRESS(ROW()+(0), COLUMN()+(-1), 1)), 2)</f>
        <v>4.74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3.8</v>
      </c>
      <c r="G12" s="12">
        <v>2.24</v>
      </c>
      <c r="H12" s="12">
        <f ca="1">ROUND(INDIRECT(ADDRESS(ROW()+(0), COLUMN()+(-2), 1))*INDIRECT(ADDRESS(ROW()+(0), COLUMN()+(-1), 1)), 2)</f>
        <v>8.51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0.076</v>
      </c>
      <c r="G13" s="12">
        <v>18.29</v>
      </c>
      <c r="H13" s="12">
        <f ca="1">ROUND(INDIRECT(ADDRESS(ROW()+(0), COLUMN()+(-2), 1))*INDIRECT(ADDRESS(ROW()+(0), COLUMN()+(-1), 1)), 2)</f>
        <v>1.39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178.96</v>
      </c>
      <c r="H14" s="12">
        <f ca="1">ROUND(INDIRECT(ADDRESS(ROW()+(0), COLUMN()+(-2), 1))*INDIRECT(ADDRESS(ROW()+(0), COLUMN()+(-1), 1)), 2)</f>
        <v>196.86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0.165</v>
      </c>
      <c r="G15" s="12">
        <v>36.2</v>
      </c>
      <c r="H15" s="12">
        <f ca="1">ROUND(INDIRECT(ADDRESS(ROW()+(0), COLUMN()+(-2), 1))*INDIRECT(ADDRESS(ROW()+(0), COLUMN()+(-1), 1)), 2)</f>
        <v>5.97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</v>
      </c>
      <c r="G16" s="14">
        <v>167.62</v>
      </c>
      <c r="H16" s="14">
        <f ca="1">ROUND(INDIRECT(ADDRESS(ROW()+(0), COLUMN()+(-2), 1))*INDIRECT(ADDRESS(ROW()+(0), COLUMN()+(-1), 1)), 2)</f>
        <v>16.76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234.37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0.008</v>
      </c>
      <c r="G19" s="14">
        <v>53.58</v>
      </c>
      <c r="H19" s="14">
        <f ca="1">ROUND(INDIRECT(ADDRESS(ROW()+(0), COLUMN()+(-2), 1))*INDIRECT(ADDRESS(ROW()+(0), COLUMN()+(-1), 1)), 2)</f>
        <v>0.43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0.43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0.47</v>
      </c>
      <c r="G22" s="12">
        <v>119.98</v>
      </c>
      <c r="H22" s="12">
        <f ca="1">ROUND(INDIRECT(ADDRESS(ROW()+(0), COLUMN()+(-2), 1))*INDIRECT(ADDRESS(ROW()+(0), COLUMN()+(-1), 1)), 2)</f>
        <v>56.39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0.587</v>
      </c>
      <c r="G23" s="14">
        <v>70.3</v>
      </c>
      <c r="H23" s="14">
        <f ca="1">ROUND(INDIRECT(ADDRESS(ROW()+(0), COLUMN()+(-2), 1))*INDIRECT(ADDRESS(ROW()+(0), COLUMN()+(-1), 1)), 2)</f>
        <v>41.27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97.66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332.46</v>
      </c>
      <c r="H26" s="14">
        <f ca="1">ROUND(INDIRECT(ADDRESS(ROW()+(0), COLUMN()+(-2), 1))*INDIRECT(ADDRESS(ROW()+(0), COLUMN()+(-1), 1))/100, 2)</f>
        <v>6.65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339.11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