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<sst xmlns="http://schemas.openxmlformats.org/spreadsheetml/2006/main" count="49" uniqueCount="49">
  <si>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</si>
  <si>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HRF040</t>
  </si>
  <si>
    <t xml:space="preserve">m</t>
  </si>
  <si>
    <t xml:space="preserve">Albardilla prefabricada, de concreto.</t>
  </si>
  <si>
    <r>
      <rPr>
        <sz val="8.25"/>
        <color rgb="FF000000"/>
        <rFont val="Arial"/>
        <family val="2"/>
      </rPr>
      <t xml:space="preserve">Albardilla prefabricada de concreto, con un ángulo de inclinación de 10°, de color beige, en piezas de 500x500x65 mm, con goterón, para cubrición de muros, y anclaje metálico de acero inoxidable en su cara inferior; asentada con mortero de cemento, confeccionado en obra, con aditivo hidrófugo, dosificación 1:4, sobre el que se introducen los anclajes metálicos; y emboquillado entre piezas y, en su caso, de las uniones con los muros con mortero de juntas especial para prefabricados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</si>
  <si>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</si>
  <si>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</si>
  <si>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</si>
  <si>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</si>
  <si>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</si>
  <si>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</si>
  <si>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</si>
  <si>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mt20ahp010x</t>
  </si>
  <si>
    <t xml:space="preserve">m</t>
  </si>
  <si>
    <t xml:space="preserve">Albardilla prefabricada de concreto, con un ángulo de inclinación de 10°, de color beige, en piezas de 500x500x65 mm, con goterón, para cubrición de muros, y anclaje metálico de acero inoxidable en su cara inferior.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</si>
  <si>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</si>
  <si>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</si>
  <si>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</si>
  <si>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</si>
  <si>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</si>
  <si>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</si>
  <si>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</si>
  <si>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</si>
  <si>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</si>
  <si>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</si>
  <si>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</si>
  <si>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</si>
  <si>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</si>
  <si>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</si>
  <si>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</si>
  <si>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</si>
  <si>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</si>
  <si>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</si>
  <si>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</si>
  <si>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</si>
  <si>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</si>
  <si>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</si>
  <si>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</si>
  <si>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</si>
  <si>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</si>
  <si>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</si>
  <si>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</si>
  <si>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</si>
  <si>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</si>
  <si>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</si>
  <si>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</si>
  <si>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</si>
  <si>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$ 56,60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</si>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</sst>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68.34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611.37</v>
      </c>
      <c r="H10" s="12">
        <f ca="1">ROUND(INDIRECT(ADDRESS(ROW()+(0), COLUMN()+(-2), 1))*INDIRECT(ADDRESS(ROW()+(0), COLUMN()+(-1), 1)), 2)</f>
        <v>672.51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22.86</v>
      </c>
      <c r="H11" s="12">
        <f ca="1">ROUND(INDIRECT(ADDRESS(ROW()+(0), COLUMN()+(-2), 1))*INDIRECT(ADDRESS(ROW()+(0), COLUMN()+(-1), 1)), 2)</f>
        <v>0.14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0.019</v>
      </c>
      <c r="G12" s="12">
        <v>315.71</v>
      </c>
      <c r="H12" s="12">
        <f ca="1">ROUND(INDIRECT(ADDRESS(ROW()+(0), COLUMN()+(-2), 1))*INDIRECT(ADDRESS(ROW()+(0), COLUMN()+(-1), 1)), 2)</f>
        <v>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4.75</v>
      </c>
      <c r="G13" s="12">
        <v>2.24</v>
      </c>
      <c r="H13" s="12">
        <f ca="1">ROUND(INDIRECT(ADDRESS(ROW()+(0), COLUMN()+(-2), 1))*INDIRECT(ADDRESS(ROW()+(0), COLUMN()+(-1), 1)), 2)</f>
        <v>10.64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0.095</v>
      </c>
      <c r="G14" s="12">
        <v>18.29</v>
      </c>
      <c r="H14" s="12">
        <f ca="1">ROUND(INDIRECT(ADDRESS(ROW()+(0), COLUMN()+(-2), 1))*INDIRECT(ADDRESS(ROW()+(0), COLUMN()+(-1), 1)), 2)</f>
        <v>1.74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0.038</v>
      </c>
      <c r="G15" s="14">
        <v>36.2</v>
      </c>
      <c r="H15" s="14">
        <f ca="1">ROUND(INDIRECT(ADDRESS(ROW()+(0), COLUMN()+(-2), 1))*INDIRECT(ADDRESS(ROW()+(0), COLUMN()+(-1), 1)), 2)</f>
        <v>1.38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692.41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</v>
      </c>
      <c r="G18" s="14">
        <v>53.58</v>
      </c>
      <c r="H18" s="14">
        <f ca="1">ROUND(INDIRECT(ADDRESS(ROW()+(0), COLUMN()+(-2), 1))*INDIRECT(ADDRESS(ROW()+(0), COLUMN()+(-1), 1)), 2)</f>
        <v>0.54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0.54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0.47</v>
      </c>
      <c r="G21" s="12">
        <v>119.98</v>
      </c>
      <c r="H21" s="12">
        <f ca="1">ROUND(INDIRECT(ADDRESS(ROW()+(0), COLUMN()+(-2), 1))*INDIRECT(ADDRESS(ROW()+(0), COLUMN()+(-1), 1)), 2)</f>
        <v>56.39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0.617</v>
      </c>
      <c r="G22" s="14">
        <v>70.3</v>
      </c>
      <c r="H22" s="14">
        <f ca="1">ROUND(INDIRECT(ADDRESS(ROW()+(0), COLUMN()+(-2), 1))*INDIRECT(ADDRESS(ROW()+(0), COLUMN()+(-1), 1)), 2)</f>
        <v>43.38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99.77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792.72</v>
      </c>
      <c r="H25" s="14">
        <f ca="1">ROUND(INDIRECT(ADDRESS(ROW()+(0), COLUMN()+(-2), 1))*INDIRECT(ADDRESS(ROW()+(0), COLUMN()+(-1), 1))/100, 2)</f>
        <v>15.85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808.57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