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<sst xmlns="http://schemas.openxmlformats.org/spreadsheetml/2006/main" count="32" uniqueCount="32">
  <si>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</si>
  <si>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FRM020</t>
  </si>
  <si>
    <t xml:space="preserve">m</t>
  </si>
  <si>
    <t xml:space="preserve">Remate de cornisa de fachada.</t>
  </si>
  <si>
    <r>
      <rPr>
        <b/>
        <sz val="7.80"/>
        <color rgb="FF000000"/>
        <rFont val="Arial"/>
        <family val="2"/>
      </rPr>
      <t xml:space="preserve">Remate de cornisa de granito Gris Perla, hasta 20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</si>
  <si>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</si>
  <si>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</si>
  <si>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</si>
  <si>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</si>
  <si>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</si>
  <si>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</si>
  <si>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</si>
  <si>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</si>
  <si>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</si>
  <si>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mt20rpn010Oa</t>
  </si>
  <si>
    <t xml:space="preserve">m</t>
  </si>
  <si>
    <t xml:space="preserve">Remate de cornisa de granito Gris Perla, hasta 20 cm de anchura y 2 cm de espesor, con goterón, cara y canto recto pulidos.</t>
  </si>
  <si>
    <t xml:space="preserve">mt09mcr220</t>
  </si>
  <si>
    <t xml:space="preserve">kg</t>
  </si>
  <si>
    <t xml:space="preserve">Mortero de emboquillado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</si>
  <si>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</si>
  <si>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</si>
  <si>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</si>
  <si>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</si>
  <si>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</si>
  <si>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</si>
  <si>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</si>
  <si>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</si>
  <si>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</si>
  <si>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</si>
  <si>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$ 30,22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</si>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</sst>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83" customWidth="1"/>
    <col min="3" max="3" width="3.50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1819.450000</v>
      </c>
      <c r="G8" s="16">
        <f ca="1">ROUND(INDIRECT(ADDRESS(ROW()+(0), COLUMN()+(-2), 1))*INDIRECT(ADDRESS(ROW()+(0), COLUMN()+(-1), 1)), 2)</f>
        <v>9.100000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249.250000</v>
      </c>
      <c r="G9" s="20">
        <f ca="1">ROUND(INDIRECT(ADDRESS(ROW()+(0), COLUMN()+(-2), 1))*INDIRECT(ADDRESS(ROW()+(0), COLUMN()+(-1), 1)), 2)</f>
        <v>261.710000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0.015000</v>
      </c>
      <c r="F10" s="20">
        <v>22.890000</v>
      </c>
      <c r="G10" s="20">
        <f ca="1">ROUND(INDIRECT(ADDRESS(ROW()+(0), COLUMN()+(-2), 1))*INDIRECT(ADDRESS(ROW()+(0), COLUMN()+(-1), 1)), 2)</f>
        <v>0.340000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0.240000</v>
      </c>
      <c r="F11" s="20">
        <v>43.000000</v>
      </c>
      <c r="G11" s="20">
        <f ca="1">ROUND(INDIRECT(ADDRESS(ROW()+(0), COLUMN()+(-2), 1))*INDIRECT(ADDRESS(ROW()+(0), COLUMN()+(-1), 1)), 2)</f>
        <v>10.320000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0.240000</v>
      </c>
      <c r="F12" s="24">
        <v>25.570000</v>
      </c>
      <c r="G12" s="24">
        <f ca="1">ROUND(INDIRECT(ADDRESS(ROW()+(0), COLUMN()+(-2), 1))*INDIRECT(ADDRESS(ROW()+(0), COLUMN()+(-1), 1)), 2)</f>
        <v>6.140000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287.610000</v>
      </c>
      <c r="G13" s="16">
        <f ca="1">ROUND(INDIRECT(ADDRESS(ROW()+(0), COLUMN()+(-2), 1))*INDIRECT(ADDRESS(ROW()+(0), COLUMN()+(-1), 1))/100, 2)</f>
        <v>5.750000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293.360000</v>
      </c>
      <c r="G14" s="24">
        <f ca="1">ROUND(INDIRECT(ADDRESS(ROW()+(0), COLUMN()+(-2), 1))*INDIRECT(ADDRESS(ROW()+(0), COLUMN()+(-1), 1))/100, 2)</f>
        <v>8.800000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302.160000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