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<sst xmlns="http://schemas.openxmlformats.org/spreadsheetml/2006/main" count="26" uniqueCount="26">
  <si>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</si>
  <si>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FRD040</t>
  </si>
  <si>
    <t xml:space="preserve">m³</t>
  </si>
  <si>
    <t xml:space="preserve">Dintel de madera aserrada.</t>
  </si>
  <si>
    <r>
      <rPr>
        <b/>
        <sz val="7.80"/>
        <color rgb="FF000000"/>
        <rFont val="Arial"/>
        <family val="2"/>
      </rPr>
      <t xml:space="preserve">Dintel de madera aserrada de pino silvestre (Pinus sylvestris), de 10x10 a 15x30 cm de sección y hasta 6 m de longitud, clase resistente C-18,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</si>
  <si>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</si>
  <si>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</si>
  <si>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</si>
  <si>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</si>
  <si>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</si>
  <si>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</si>
  <si>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mt07mee050k</t>
  </si>
  <si>
    <t xml:space="preserve">m³</t>
  </si>
  <si>
    <t xml:space="preserve">Madera aserrada de pino silvestre (Pinus sylvestris) con acabado cepillado, para dintel de 10x10 a 15x30 cm de sección y hasta 6 m de longitud, para aplicaciones estructurales, clase resistente C-18 y protección frente a agentes bióticos que se corresponde con la clase de penetración NP3 (6 mm en las caras laterales de la albura), trabajada en taller.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</si>
  <si>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</si>
  <si>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</si>
  <si>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</si>
  <si>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</si>
  <si>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</si>
  <si>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</si>
  <si>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</si>
  <si>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</si>
  <si>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</si>
  <si>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</si>
  <si>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$ 1.070,66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</si>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</sst>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75" customWidth="1"/>
    <col min="4" max="4" width="17.78" customWidth="1"/>
    <col min="5" max="5" width="47.94" customWidth="1"/>
    <col min="6" max="6" width="6.99" customWidth="1"/>
    <col min="7" max="7" width="4.23" customWidth="1"/>
    <col min="8" max="8" width="9.33" customWidth="1"/>
    <col min="9" max="9" width="1.89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5232.400000</v>
      </c>
      <c r="H8" s="16"/>
      <c r="I8" s="16">
        <f ca="1">ROUND(INDIRECT(ADDRESS(ROW()+(0), COLUMN()+(-3), 1))*INDIRECT(ADDRESS(ROW()+(0), COLUMN()+(-2), 1)), 2)</f>
        <v>5232.400000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13.323000</v>
      </c>
      <c r="G9" s="20">
        <v>43.800000</v>
      </c>
      <c r="H9" s="20"/>
      <c r="I9" s="20">
        <f ca="1">ROUND(INDIRECT(ADDRESS(ROW()+(0), COLUMN()+(-3), 1))*INDIRECT(ADDRESS(ROW()+(0), COLUMN()+(-2), 1)), 2)</f>
        <v>583.550000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6.661000</v>
      </c>
      <c r="G10" s="24">
        <v>26.830000</v>
      </c>
      <c r="H10" s="24"/>
      <c r="I10" s="24">
        <f ca="1">ROUND(INDIRECT(ADDRESS(ROW()+(0), COLUMN()+(-3), 1))*INDIRECT(ADDRESS(ROW()+(0), COLUMN()+(-2), 1)), 2)</f>
        <v>178.710000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5994.660000</v>
      </c>
      <c r="H11" s="16"/>
      <c r="I11" s="16">
        <f ca="1">ROUND(INDIRECT(ADDRESS(ROW()+(0), COLUMN()+(-3), 1))*INDIRECT(ADDRESS(ROW()+(0), COLUMN()+(-2), 1))/100, 2)</f>
        <v>119.890000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6114.550000</v>
      </c>
      <c r="H12" s="24"/>
      <c r="I12" s="24">
        <f ca="1">ROUND(INDIRECT(ADDRESS(ROW()+(0), COLUMN()+(-3), 1))*INDIRECT(ADDRESS(ROW()+(0), COLUMN()+(-2), 1))/100, 2)</f>
        <v>183.440000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6297.990000</v>
      </c>
      <c r="J13" s="26"/>
    </row>
  </sheetData>
  <mergeCells count="26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