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<sst xmlns="http://schemas.openxmlformats.org/spreadsheetml/2006/main" count="41" uniqueCount="41">
  <si>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</si>
  <si>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FOA010</t>
  </si>
  <si>
    <t xml:space="preserve">Ud</t>
  </si>
  <si>
    <t xml:space="preserve">Mampara de acero.</t>
  </si>
  <si>
    <r>
      <rPr>
        <sz val="8.25"/>
        <color rgb="FF000000"/>
        <rFont val="Arial"/>
        <family val="2"/>
      </rPr>
      <t xml:space="preserve">Mampara ciega de 4x2,9 m, de acero galvanizado y plastificado con PVC, con aislamiento intermedio de lana mineral y remate superior acristalado.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</si>
  <si>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</si>
  <si>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</si>
  <si>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</si>
  <si>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</si>
  <si>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</si>
  <si>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</si>
  <si>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</si>
  <si>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mt26mac010c</t>
  </si>
  <si>
    <t xml:space="preserve">m²</t>
  </si>
  <si>
    <t xml:space="preserve">Panel ciego machihembrado para mamparas, formado por dos láminas de acero galvanizado y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</si>
  <si>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</si>
  <si>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</si>
  <si>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de acero galvanizado y plastificado con PVC para mamparas.</t>
  </si>
  <si>
    <t xml:space="preserve">mt26mac030c</t>
  </si>
  <si>
    <t xml:space="preserve">m</t>
  </si>
  <si>
    <t xml:space="preserve">Zoclo de acero galvanizado y plastificado con PVC para mamparas.</t>
  </si>
  <si>
    <t xml:space="preserve">mt21vpi010d</t>
  </si>
  <si>
    <t xml:space="preserve">m²</t>
  </si>
  <si>
    <t xml:space="preserve">Luna incolora, de 8 mm de espesor.</t>
  </si>
  <si>
    <t xml:space="preserve">mt26mac040</t>
  </si>
  <si>
    <t xml:space="preserve">m</t>
  </si>
  <si>
    <t xml:space="preserve">Perfil de aluminio lacado para recibido del vidrio en mamparas.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</si>
  <si>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</si>
  <si>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</si>
  <si>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</si>
  <si>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</si>
  <si>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</si>
  <si>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</si>
  <si>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</si>
  <si>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</si>
  <si>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</si>
  <si>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</si>
  <si>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</si>
  <si>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</si>
  <si>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$ 3.582,69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</si>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</sst>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1.57" customWidth="1"/>
    <col min="6" max="6" width="11.05" customWidth="1"/>
    <col min="7" max="7" width="12.92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8.2</v>
      </c>
      <c r="G10" s="12">
        <v>1746.74</v>
      </c>
      <c r="H10" s="12">
        <f ca="1">ROUND(INDIRECT(ADDRESS(ROW()+(0), COLUMN()+(-2), 1))*INDIRECT(ADDRESS(ROW()+(0), COLUMN()+(-1), 1)), 2)</f>
        <v>14323.3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9.7</v>
      </c>
      <c r="G11" s="12">
        <v>133.45</v>
      </c>
      <c r="H11" s="12">
        <f ca="1">ROUND(INDIRECT(ADDRESS(ROW()+(0), COLUMN()+(-2), 1))*INDIRECT(ADDRESS(ROW()+(0), COLUMN()+(-1), 1)), 2)</f>
        <v>1294.47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3.9</v>
      </c>
      <c r="G12" s="12">
        <v>112.22</v>
      </c>
      <c r="H12" s="12">
        <f ca="1">ROUND(INDIRECT(ADDRESS(ROW()+(0), COLUMN()+(-2), 1))*INDIRECT(ADDRESS(ROW()+(0), COLUMN()+(-1), 1)), 2)</f>
        <v>437.66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</v>
      </c>
      <c r="G13" s="12">
        <v>516.75</v>
      </c>
      <c r="H13" s="12">
        <f ca="1">ROUND(INDIRECT(ADDRESS(ROW()+(0), COLUMN()+(-2), 1))*INDIRECT(ADDRESS(ROW()+(0), COLUMN()+(-1), 1)), 2)</f>
        <v>1550.25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8.5</v>
      </c>
      <c r="G14" s="14">
        <v>90.36</v>
      </c>
      <c r="H14" s="14">
        <f ca="1">ROUND(INDIRECT(ADDRESS(ROW()+(0), COLUMN()+(-2), 1))*INDIRECT(ADDRESS(ROW()+(0), COLUMN()+(-1), 1)), 2)</f>
        <v>768.06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18373.7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8.908</v>
      </c>
      <c r="G17" s="12">
        <v>80.58</v>
      </c>
      <c r="H17" s="12">
        <f ca="1">ROUND(INDIRECT(ADDRESS(ROW()+(0), COLUMN()+(-2), 1))*INDIRECT(ADDRESS(ROW()+(0), COLUMN()+(-1), 1)), 2)</f>
        <v>717.81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8.908</v>
      </c>
      <c r="G18" s="14">
        <v>47.38</v>
      </c>
      <c r="H18" s="14">
        <f ca="1">ROUND(INDIRECT(ADDRESS(ROW()+(0), COLUMN()+(-2), 1))*INDIRECT(ADDRESS(ROW()+(0), COLUMN()+(-1), 1)), 2)</f>
        <v>422.06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1139.87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19513.6</v>
      </c>
      <c r="H21" s="14">
        <f ca="1">ROUND(INDIRECT(ADDRESS(ROW()+(0), COLUMN()+(-2), 1))*INDIRECT(ADDRESS(ROW()+(0), COLUMN()+(-1), 1))/100, 2)</f>
        <v>390.27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19903.8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