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<sst xmlns="http://schemas.openxmlformats.org/spreadsheetml/2006/main" count="41" uniqueCount="41">
  <si>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</si>
  <si>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FFW010</t>
  </si>
  <si>
    <t xml:space="preserve">m²</t>
  </si>
  <si>
    <t xml:space="preserve">Sistema "KNAUF" de revestimiento interior directo, con placas de yeso, en cerramientos.</t>
  </si>
  <si>
    <r>
      <rPr>
        <b/>
        <sz val="7.80"/>
        <color rgb="FF000000"/>
        <rFont val="Arial"/>
        <family val="2"/>
      </rPr>
      <t xml:space="preserve">Revestimiento interior directo sobre cerramiento, W 622 "KNAUF" realizado con placa de yeso - |15 Standard (A)|, anclada al paramento vertical mediante perfilería tipo Omega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maestras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</si>
  <si>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</si>
  <si>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</si>
  <si>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</si>
  <si>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</si>
  <si>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</si>
  <si>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</si>
  <si>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</si>
  <si>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</si>
  <si>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</si>
  <si>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mt12pfk011d</t>
  </si>
  <si>
    <t xml:space="preserve">m</t>
  </si>
  <si>
    <t xml:space="preserve">Maestra Omega "KNAUF" 90x15x50 mm, de lámina de acero galvanizado.</t>
  </si>
  <si>
    <t xml:space="preserve">mt12ppk010b</t>
  </si>
  <si>
    <t xml:space="preserve">m²</t>
  </si>
  <si>
    <t xml:space="preserve">Placa de yeso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</si>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</sst>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4.23" customWidth="1"/>
    <col min="3" max="3" width="4.08" customWidth="1"/>
    <col min="4" max="4" width="20.55" customWidth="1"/>
    <col min="5" max="5" width="33.22" customWidth="1"/>
    <col min="6" max="6" width="7.72" customWidth="1"/>
    <col min="7" max="7" width="6.41" customWidth="1"/>
    <col min="8" max="8" width="1.02" customWidth="1"/>
    <col min="9" max="9" width="13.11" customWidth="1"/>
    <col min="10" max="10" width="0.73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10.250000</v>
      </c>
      <c r="J8" s="16"/>
      <c r="K8" s="16">
        <f ca="1">ROUND(INDIRECT(ADDRESS(ROW()+(0), COLUMN()+(-4), 1))*INDIRECT(ADDRESS(ROW()+(0), COLUMN()+(-2), 1)), 2)</f>
        <v>1.030000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33.630000</v>
      </c>
      <c r="J9" s="20"/>
      <c r="K9" s="20">
        <f ca="1">ROUND(INDIRECT(ADDRESS(ROW()+(0), COLUMN()+(-4), 1))*INDIRECT(ADDRESS(ROW()+(0), COLUMN()+(-2), 1)), 2)</f>
        <v>67.260000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92.910000</v>
      </c>
      <c r="J10" s="20"/>
      <c r="K10" s="20">
        <f ca="1">ROUND(INDIRECT(ADDRESS(ROW()+(0), COLUMN()+(-4), 1))*INDIRECT(ADDRESS(ROW()+(0), COLUMN()+(-2), 1)), 2)</f>
        <v>97.560000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14.000000</v>
      </c>
      <c r="H11" s="19"/>
      <c r="I11" s="20">
        <v>0.150000</v>
      </c>
      <c r="J11" s="20"/>
      <c r="K11" s="20">
        <f ca="1">ROUND(INDIRECT(ADDRESS(ROW()+(0), COLUMN()+(-4), 1))*INDIRECT(ADDRESS(ROW()+(0), COLUMN()+(-2), 1)), 2)</f>
        <v>2.100000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0.300000</v>
      </c>
      <c r="H12" s="19"/>
      <c r="I12" s="20">
        <v>24.150000</v>
      </c>
      <c r="J12" s="20"/>
      <c r="K12" s="20">
        <f ca="1">ROUND(INDIRECT(ADDRESS(ROW()+(0), COLUMN()+(-4), 1))*INDIRECT(ADDRESS(ROW()+(0), COLUMN()+(-2), 1)), 2)</f>
        <v>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1.600000</v>
      </c>
      <c r="H13" s="19"/>
      <c r="I13" s="20">
        <v>0.620000</v>
      </c>
      <c r="J13" s="20"/>
      <c r="K13" s="20">
        <f ca="1">ROUND(INDIRECT(ADDRESS(ROW()+(0), COLUMN()+(-4), 1))*INDIRECT(ADDRESS(ROW()+(0), COLUMN()+(-2), 1)), 2)</f>
        <v>0.990000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0.472000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20.980000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0.160000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4.260000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201.430000</v>
      </c>
      <c r="J16" s="16"/>
      <c r="K16" s="16">
        <f ca="1">ROUND(INDIRECT(ADDRESS(ROW()+(0), COLUMN()+(-4), 1))*INDIRECT(ADDRESS(ROW()+(0), COLUMN()+(-2), 1))/100, 2)</f>
        <v>4.030000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205.460000</v>
      </c>
      <c r="J17" s="24"/>
      <c r="K17" s="24">
        <f ca="1">ROUND(INDIRECT(ADDRESS(ROW()+(0), COLUMN()+(-4), 1))*INDIRECT(ADDRESS(ROW()+(0), COLUMN()+(-2), 1))/100, 2)</f>
        <v>6.160000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211.620000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