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<sst xmlns="http://schemas.openxmlformats.org/spreadsheetml/2006/main" count="41" uniqueCount="41">
  <si>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</si>
  <si>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</si>
  <si>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</si>
  <si>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barandal de fachada.</t>
  </si>
  <si>
    <r>
      <rPr>
        <sz val="8.25"/>
        <color rgb="FF000000"/>
        <rFont val="Arial"/>
        <family val="2"/>
      </rPr>
      <t xml:space="preserve">Barandal de fachada en forma recta, de 100 cm de altura, de aluminio anodizado color natural, formado por: bastidor compuesto de barandal superior e inferior de perfil cuadrado de 40x40 mm y postes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</si>
  <si>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</si>
  <si>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</si>
  <si>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</si>
  <si>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</si>
  <si>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</si>
  <si>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</si>
  <si>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</si>
  <si>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</si>
  <si>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</si>
  <si>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barandal.</t>
  </si>
  <si>
    <t xml:space="preserve">mt25dba040a</t>
  </si>
  <si>
    <t xml:space="preserve">m</t>
  </si>
  <si>
    <t xml:space="preserve">Barandal cuadrado de 40x40 mm, de aluminio anodizado de 15 micras, color natural, montado en taller, para barandal.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</si>
  <si>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</si>
  <si>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</si>
  <si>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Prueba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</si>
  <si>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</si>
  <si>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</si>
  <si>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barandal.</t>
  </si>
  <si>
    <t xml:space="preserve">mt26aaa023a</t>
  </si>
  <si>
    <t xml:space="preserve">Ud</t>
  </si>
  <si>
    <t xml:space="preserve">Anclaje mecánico con taquete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</si>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</sst>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96.66</v>
      </c>
      <c r="H10" s="12">
        <f ca="1">ROUND(INDIRECT(ADDRESS(ROW()+(0), COLUMN()+(-2), 1))*INDIRECT(ADDRESS(ROW()+(0), COLUMN()+(-1), 1)), 2)</f>
        <v>202.99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142.78</v>
      </c>
      <c r="H11" s="12">
        <f ca="1">ROUND(INDIRECT(ADDRESS(ROW()+(0), COLUMN()+(-2), 1))*INDIRECT(ADDRESS(ROW()+(0), COLUMN()+(-1), 1)), 2)</f>
        <v>299.84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925.82</v>
      </c>
      <c r="H12" s="12">
        <f ca="1">ROUND(INDIRECT(ADDRESS(ROW()+(0), COLUMN()+(-2), 1))*INDIRECT(ADDRESS(ROW()+(0), COLUMN()+(-1), 1)), 2)</f>
        <v>583.27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142.78</v>
      </c>
      <c r="H13" s="12">
        <f ca="1">ROUND(INDIRECT(ADDRESS(ROW()+(0), COLUMN()+(-2), 1))*INDIRECT(ADDRESS(ROW()+(0), COLUMN()+(-1), 1)), 2)</f>
        <v>149.92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22.78</v>
      </c>
      <c r="H14" s="14">
        <f ca="1">ROUND(INDIRECT(ADDRESS(ROW()+(0), COLUMN()+(-2), 1))*INDIRECT(ADDRESS(ROW()+(0), COLUMN()+(-1), 1)), 2)</f>
        <v>45.56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1281.58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0.806</v>
      </c>
      <c r="G17" s="12">
        <v>80.58</v>
      </c>
      <c r="H17" s="12">
        <f ca="1">ROUND(INDIRECT(ADDRESS(ROW()+(0), COLUMN()+(-2), 1))*INDIRECT(ADDRESS(ROW()+(0), COLUMN()+(-1), 1)), 2)</f>
        <v>64.95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0.507</v>
      </c>
      <c r="G18" s="14">
        <v>47.38</v>
      </c>
      <c r="H18" s="14">
        <f ca="1">ROUND(INDIRECT(ADDRESS(ROW()+(0), COLUMN()+(-2), 1))*INDIRECT(ADDRESS(ROW()+(0), COLUMN()+(-1), 1)), 2)</f>
        <v>24.02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88.97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1370.55</v>
      </c>
      <c r="H21" s="14">
        <f ca="1">ROUND(INDIRECT(ADDRESS(ROW()+(0), COLUMN()+(-2), 1))*INDIRECT(ADDRESS(ROW()+(0), COLUMN()+(-1), 1))/100, 2)</f>
        <v>27.41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1397.96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