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<sst xmlns="http://schemas.openxmlformats.org/spreadsheetml/2006/main" count="26" uniqueCount="26">
  <si>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</si>
  <si>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FAY045</t>
  </si>
  <si>
    <t xml:space="preserve">m²</t>
  </si>
  <si>
    <t xml:space="preserve">Sistema "CORTIZO"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</si>
  <si>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Stacbond "CORTIZO",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</si>
  <si>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</si>
  <si>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</si>
  <si>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</si>
  <si>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</si>
  <si>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</si>
  <si>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</si>
  <si>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mt12prc010eHa</t>
  </si>
  <si>
    <t xml:space="preserve">m²</t>
  </si>
  <si>
    <t xml:space="preserve">Panel composite Stacbond "CORTIZO",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parte proporcional de montantes realizados con perfilería Omega SCH-1-59, anclajes SCH-2 para fijación de los montantes al paramento y perfil travesaño de unión entre montantes SCR-3, que forman la subestructura sobre la que se fijan los paneles.</t>
  </si>
  <si>
    <t xml:space="preserve">mo051</t>
  </si>
  <si>
    <t xml:space="preserve">h</t>
  </si>
  <si>
    <t xml:space="preserve">Oficial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</si>
  <si>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</si>
  <si>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</si>
  <si>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</si>
  <si>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</si>
  <si>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</si>
  <si>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</si>
  <si>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</si>
  <si>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$ 563,53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</si>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</sst>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10" customWidth="1"/>
    <col min="4" max="4" width="21.86" customWidth="1"/>
    <col min="5" max="5" width="27.54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2913.820000</v>
      </c>
      <c r="J8" s="16"/>
      <c r="K8" s="16">
        <f ca="1">ROUND(INDIRECT(ADDRESS(ROW()+(0), COLUMN()+(-4), 1))*INDIRECT(ADDRESS(ROW()+(0), COLUMN()+(-2), 1)), 2)</f>
        <v>3059.510000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0.916000</v>
      </c>
      <c r="H9" s="19"/>
      <c r="I9" s="20">
        <v>44.450000</v>
      </c>
      <c r="J9" s="20"/>
      <c r="K9" s="20">
        <f ca="1">ROUND(INDIRECT(ADDRESS(ROW()+(0), COLUMN()+(-4), 1))*INDIRECT(ADDRESS(ROW()+(0), COLUMN()+(-2), 1)), 2)</f>
        <v>40.720000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0.916000</v>
      </c>
      <c r="H10" s="23"/>
      <c r="I10" s="24">
        <v>26.630000</v>
      </c>
      <c r="J10" s="24"/>
      <c r="K10" s="24">
        <f ca="1">ROUND(INDIRECT(ADDRESS(ROW()+(0), COLUMN()+(-4), 1))*INDIRECT(ADDRESS(ROW()+(0), COLUMN()+(-2), 1)), 2)</f>
        <v>24.390000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3124.620000</v>
      </c>
      <c r="J11" s="16"/>
      <c r="K11" s="16">
        <f ca="1">ROUND(INDIRECT(ADDRESS(ROW()+(0), COLUMN()+(-4), 1))*INDIRECT(ADDRESS(ROW()+(0), COLUMN()+(-2), 1))/100, 2)</f>
        <v>93.740000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3218.360000</v>
      </c>
      <c r="J12" s="24"/>
      <c r="K12" s="24">
        <f ca="1">ROUND(INDIRECT(ADDRESS(ROW()+(0), COLUMN()+(-4), 1))*INDIRECT(ADDRESS(ROW()+(0), COLUMN()+(-2), 1))/100, 2)</f>
        <v>96.550000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3314.910000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