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<sst xmlns="http://schemas.openxmlformats.org/spreadsheetml/2006/main" count="29" uniqueCount="29">
  <si>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</si>
  <si>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FAG040</t>
  </si>
  <si>
    <t xml:space="preserve">m²</t>
  </si>
  <si>
    <t xml:space="preserve">Sistema "LEVANTINA" de placa de gres porcelánico laminado, para fachada ventilada.</t>
  </si>
  <si>
    <r>
      <rPr>
        <sz val="8.25"/>
        <color rgb="FF000000"/>
        <rFont val="Arial"/>
        <family val="2"/>
      </rPr>
      <t xml:space="preserve">Sistema "LEVANTINA" de revestimiento para fachada ventilada, con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</si>
  <si>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</si>
  <si>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</si>
  <si>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</si>
  <si>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</si>
  <si>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</si>
  <si>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</si>
  <si>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</si>
  <si>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</si>
  <si>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</si>
  <si>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arranques, separadores, despuntes, tornillería y otros elementos de fijación.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</si>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</sst>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1564.440000</v>
      </c>
      <c r="G10" s="13">
        <f ca="1">ROUND(INDIRECT(ADDRESS(ROW()+(0), COLUMN()+(-2), 1))*INDIRECT(ADDRESS(ROW()+(0), COLUMN()+(-1), 1)), 2)</f>
        <v>1642.660000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1642.660000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1.358000</v>
      </c>
      <c r="F13" s="12">
        <v>94.180000</v>
      </c>
      <c r="G13" s="12">
        <f ca="1">ROUND(INDIRECT(ADDRESS(ROW()+(0), COLUMN()+(-2), 1))*INDIRECT(ADDRESS(ROW()+(0), COLUMN()+(-1), 1)), 2)</f>
        <v>127.900000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1.358000</v>
      </c>
      <c r="F14" s="13">
        <v>47.910000</v>
      </c>
      <c r="G14" s="13">
        <f ca="1">ROUND(INDIRECT(ADDRESS(ROW()+(0), COLUMN()+(-2), 1))*INDIRECT(ADDRESS(ROW()+(0), COLUMN()+(-1), 1)), 2)</f>
        <v>65.060000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192.960000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3.000000</v>
      </c>
      <c r="F17" s="13">
        <f ca="1">ROUND(SUM(INDIRECT(ADDRESS(ROW()+(-2), COLUMN()+(1), 1)),INDIRECT(ADDRESS(ROW()+(-6), COLUMN()+(1), 1))), 2)</f>
        <v>1835.620000</v>
      </c>
      <c r="G17" s="13">
        <f ca="1">ROUND(INDIRECT(ADDRESS(ROW()+(0), COLUMN()+(-2), 1))*INDIRECT(ADDRESS(ROW()+(0), COLUMN()+(-1), 1))/100, 2)</f>
        <v>55.070000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1890.690000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