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<sst xmlns="http://schemas.openxmlformats.org/spreadsheetml/2006/main" count="32" uniqueCount="32">
  <si>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</si>
  <si>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EXV010</t>
  </si>
  <si>
    <t xml:space="preserve">kg</t>
  </si>
  <si>
    <t xml:space="preserve">Acero en vigas mixtas.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</si>
  <si>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vigas mixtas, piezas simples más conectores, estructura soldada.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</si>
  <si>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</si>
  <si>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</si>
  <si>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</si>
  <si>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</si>
  <si>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</si>
  <si>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</si>
  <si>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mt07ala010c</t>
  </si>
  <si>
    <t xml:space="preserve">kg</t>
  </si>
  <si>
    <t xml:space="preserve">Acero laminado S235JR, en perfiles laminados en caliente, piezas simples+conectores,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</si>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</sst>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27" customWidth="1"/>
    <col min="3" max="3" width="3.35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14.870000</v>
      </c>
      <c r="G8" s="16">
        <f ca="1">ROUND(INDIRECT(ADDRESS(ROW()+(0), COLUMN()+(-2), 1))*INDIRECT(ADDRESS(ROW()+(0), COLUMN()+(-1), 1)), 2)</f>
        <v>15.610000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80.070000</v>
      </c>
      <c r="G9" s="20">
        <f ca="1">ROUND(INDIRECT(ADDRESS(ROW()+(0), COLUMN()+(-2), 1))*INDIRECT(ADDRESS(ROW()+(0), COLUMN()+(-1), 1)), 2)</f>
        <v>4.000000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0.021000</v>
      </c>
      <c r="F10" s="20">
        <v>37.110000</v>
      </c>
      <c r="G10" s="20">
        <f ca="1">ROUND(INDIRECT(ADDRESS(ROW()+(0), COLUMN()+(-2), 1))*INDIRECT(ADDRESS(ROW()+(0), COLUMN()+(-1), 1)), 2)</f>
        <v>0.780000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0.034000</v>
      </c>
      <c r="F11" s="20">
        <v>49.010000</v>
      </c>
      <c r="G11" s="20">
        <f ca="1">ROUND(INDIRECT(ADDRESS(ROW()+(0), COLUMN()+(-2), 1))*INDIRECT(ADDRESS(ROW()+(0), COLUMN()+(-1), 1)), 2)</f>
        <v>1.670000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0.034000</v>
      </c>
      <c r="F12" s="24">
        <v>34.490000</v>
      </c>
      <c r="G12" s="24">
        <f ca="1">ROUND(INDIRECT(ADDRESS(ROW()+(0), COLUMN()+(-2), 1))*INDIRECT(ADDRESS(ROW()+(0), COLUMN()+(-1), 1)), 2)</f>
        <v>1.170000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23.230000</v>
      </c>
      <c r="G13" s="16">
        <f ca="1">ROUND(INDIRECT(ADDRESS(ROW()+(0), COLUMN()+(-2), 1))*INDIRECT(ADDRESS(ROW()+(0), COLUMN()+(-1), 1))/100, 2)</f>
        <v>0.460000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23.690000</v>
      </c>
      <c r="G14" s="24">
        <f ca="1">ROUND(INDIRECT(ADDRESS(ROW()+(0), COLUMN()+(-2), 1))*INDIRECT(ADDRESS(ROW()+(0), COLUMN()+(-1), 1))/100, 2)</f>
        <v>0.710000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24.400000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