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<sst xmlns="http://schemas.openxmlformats.org/spreadsheetml/2006/main" count="41" uniqueCount="41">
  <si>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</si>
  <si>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</si>
  <si>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</si>
  <si>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concreto ligero.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</si>
  <si>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de alambre liso de acero tipo 6x6 10/10</t>
    </r>
    <r>
      <rPr>
        <sz val="7.80"/>
        <color rgb="FF000000"/>
        <rFont val="Arial"/>
        <family val="2"/>
      </rPr>
      <t xml:space="preserve"> y colado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ligero HLE-25/B/10/IIa, densidad entre 1200 y 1500 kg/m³, (cantidad mínima de cemento 275 kg/m³), premezclado,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colado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</si>
  <si>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</si>
  <si>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</si>
  <si>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</si>
  <si>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</si>
  <si>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</si>
  <si>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</si>
  <si>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mt08efu010b</t>
  </si>
  <si>
    <t xml:space="preserve">m²</t>
  </si>
  <si>
    <t xml:space="preserve">Sistema de cimbra continuo para losa nervada de concreto reforzado, entre 3 y 4 m de altura libre de piso a techo, compuesto de: puntales, sopandas metálicas y superficie de la cimbra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</si>
  <si>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</si>
  <si>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</si>
  <si>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</si>
  <si>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</si>
  <si>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</si>
  <si>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</si>
  <si>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</si>
  <si>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</si>
  <si>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</si>
  <si>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</si>
  <si>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</si>
  <si>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</si>
  <si>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</si>
  <si>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</si>
  <si>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premezclado.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</si>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</sst>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86" customWidth="1"/>
    <col min="5" max="5" width="27.54" customWidth="1"/>
    <col min="6" max="6" width="10.05" customWidth="1"/>
    <col min="7" max="7" width="5.25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119.640000</v>
      </c>
      <c r="J8" s="16">
        <f ca="1">ROUND(INDIRECT(ADDRESS(ROW()+(0), COLUMN()+(-3), 1))*INDIRECT(ADDRESS(ROW()+(0), COLUMN()+(-1), 1)), 2)</f>
        <v>119.640000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215.960000</v>
      </c>
      <c r="J9" s="20">
        <f ca="1">ROUND(INDIRECT(ADDRESS(ROW()+(0), COLUMN()+(-3), 1))*INDIRECT(ADDRESS(ROW()+(0), COLUMN()+(-1), 1)), 2)</f>
        <v>38.870000</v>
      </c>
    </row>
    <row r="10" spans="1:10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4.600000</v>
      </c>
      <c r="J10" s="20">
        <f ca="1">ROUND(INDIRECT(ADDRESS(ROW()+(0), COLUMN()+(-3), 1))*INDIRECT(ADDRESS(ROW()+(0), COLUMN()+(-1), 1)), 2)</f>
        <v>23.000000</v>
      </c>
    </row>
    <row r="11" spans="1:10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2.520000</v>
      </c>
      <c r="J11" s="20">
        <f ca="1">ROUND(INDIRECT(ADDRESS(ROW()+(0), COLUMN()+(-3), 1))*INDIRECT(ADDRESS(ROW()+(0), COLUMN()+(-1), 1)), 2)</f>
        <v>37.800000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15.930000</v>
      </c>
      <c r="J12" s="20">
        <f ca="1">ROUND(INDIRECT(ADDRESS(ROW()+(0), COLUMN()+(-3), 1))*INDIRECT(ADDRESS(ROW()+(0), COLUMN()+(-1), 1)), 2)</f>
        <v>17.520000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2558.210000</v>
      </c>
      <c r="J13" s="20">
        <f ca="1">ROUND(INDIRECT(ADDRESS(ROW()+(0), COLUMN()+(-3), 1))*INDIRECT(ADDRESS(ROW()+(0), COLUMN()+(-1), 1)), 2)</f>
        <v>135.590000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1.508000</v>
      </c>
      <c r="H14" s="19"/>
      <c r="I14" s="20">
        <v>37.970000</v>
      </c>
      <c r="J14" s="20">
        <f ca="1">ROUND(INDIRECT(ADDRESS(ROW()+(0), COLUMN()+(-3), 1))*INDIRECT(ADDRESS(ROW()+(0), COLUMN()+(-1), 1)), 2)</f>
        <v>57.260000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1.508000</v>
      </c>
      <c r="H15" s="23"/>
      <c r="I15" s="24">
        <v>19.970000</v>
      </c>
      <c r="J15" s="24">
        <f ca="1">ROUND(INDIRECT(ADDRESS(ROW()+(0), COLUMN()+(-3), 1))*INDIRECT(ADDRESS(ROW()+(0), COLUMN()+(-1), 1)), 2)</f>
        <v>30.110000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459.790000</v>
      </c>
      <c r="J16" s="16">
        <f ca="1">ROUND(INDIRECT(ADDRESS(ROW()+(0), COLUMN()+(-3), 1))*INDIRECT(ADDRESS(ROW()+(0), COLUMN()+(-1), 1))/100, 2)</f>
        <v>9.200000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468.990000</v>
      </c>
      <c r="J17" s="24">
        <f ca="1">ROUND(INDIRECT(ADDRESS(ROW()+(0), COLUMN()+(-3), 1))*INDIRECT(ADDRESS(ROW()+(0), COLUMN()+(-1), 1))/100, 2)</f>
        <v>14.070000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483.060000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