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<sst xmlns="http://schemas.openxmlformats.org/spreadsheetml/2006/main" count="26" uniqueCount="26">
  <si>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</si>
  <si>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</si>
  <si>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</si>
  <si>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</si>
  <si>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7.80"/>
        <color rgb="FF000000"/>
        <rFont val="Arial"/>
        <family val="2"/>
      </rPr>
      <t xml:space="preserve">Viga de madera aserrada de pino laricio (Pinus Nigra Arnold), de 10x10 a 15x30 cm de sección y hasta 6 m de longitud, clase resistente C-18, protección de la madera con clase de penetración 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</si>
  <si>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</si>
  <si>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</si>
  <si>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</si>
  <si>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</si>
  <si>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</si>
  <si>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</si>
  <si>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mt07mee015H</t>
  </si>
  <si>
    <t xml:space="preserve">m³</t>
  </si>
  <si>
    <t xml:space="preserve">Madera aserrada de pino laricio (Pinus Nigra Arnold) con acabado cepillado, para viga de 10x10 a 15x30 cm de sección y hasta 6 m de longitud, para aplicaciones estructurales, clase resistente C-18 y protección frente a agentes bióticos que se corresponde con la clase de penetración P2 (3 mm en las caras laterales de la albura y 40 mm en sentido axial), trabajada en taller.</t>
  </si>
  <si>
    <t xml:space="preserve">mo044</t>
  </si>
  <si>
    <t xml:space="preserve">h</t>
  </si>
  <si>
    <t xml:space="preserve">Oficial montador de estructura de madera.</t>
  </si>
  <si>
    <t xml:space="preserve">mo088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</si>
  <si>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</si>
  <si>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</si>
  <si>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</si>
  <si>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</si>
  <si>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</si>
  <si>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</si>
  <si>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$ 1.395,93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</si>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</sst>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63" customWidth="1"/>
    <col min="5" max="5" width="48.09" customWidth="1"/>
    <col min="6" max="6" width="4.37" customWidth="1"/>
    <col min="7" max="7" width="6.85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6766.250000</v>
      </c>
      <c r="I8" s="16">
        <f ca="1">ROUND(INDIRECT(ADDRESS(ROW()+(0), COLUMN()+(-2), 1))*INDIRECT(ADDRESS(ROW()+(0), COLUMN()+(-1), 1)), 2)</f>
        <v>6766.250000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12.574000</v>
      </c>
      <c r="H9" s="20">
        <v>61.790000</v>
      </c>
      <c r="I9" s="20">
        <f ca="1">ROUND(INDIRECT(ADDRESS(ROW()+(0), COLUMN()+(-2), 1))*INDIRECT(ADDRESS(ROW()+(0), COLUMN()+(-1), 1)), 2)</f>
        <v>776.950000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6.287000</v>
      </c>
      <c r="H10" s="24">
        <v>43.370000</v>
      </c>
      <c r="I10" s="24">
        <f ca="1">ROUND(INDIRECT(ADDRESS(ROW()+(0), COLUMN()+(-2), 1))*INDIRECT(ADDRESS(ROW()+(0), COLUMN()+(-1), 1)), 2)</f>
        <v>272.670000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7815.870000</v>
      </c>
      <c r="I11" s="16">
        <f ca="1">ROUND(INDIRECT(ADDRESS(ROW()+(0), COLUMN()+(-2), 1))*INDIRECT(ADDRESS(ROW()+(0), COLUMN()+(-1), 1))/100, 2)</f>
        <v>156.320000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7972.190000</v>
      </c>
      <c r="I12" s="24">
        <f ca="1">ROUND(INDIRECT(ADDRESS(ROW()+(0), COLUMN()+(-2), 1))*INDIRECT(ADDRESS(ROW()+(0), COLUMN()+(-1), 1))/100, 2)</f>
        <v>239.170000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8211.360000</v>
      </c>
      <c r="J13" s="26"/>
    </row>
  </sheetData>
  <mergeCells count="19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A13:F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