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<sst xmlns="http://schemas.openxmlformats.org/spreadsheetml/2006/main" count="26" uniqueCount="26">
  <si>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</si>
  <si>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</si>
  <si>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</si>
  <si>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</si>
  <si>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7.80"/>
        <color rgb="FF000000"/>
        <rFont val="Arial"/>
        <family val="2"/>
      </rPr>
      <t xml:space="preserve">Viga de madera aserrada de pino silvestre (Pinus Sylvestris L.), de 10x10 a 15x30 cm de sección y hasta 6 m de longitud, clase resistente C-18, protección de la madera con clase de penetración P3 a P6,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</si>
  <si>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</si>
  <si>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</si>
  <si>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</si>
  <si>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</si>
  <si>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</si>
  <si>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</si>
  <si>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mt07mee015k</t>
  </si>
  <si>
    <t xml:space="preserve">m³</t>
  </si>
  <si>
    <t xml:space="preserve">Madera aserrada de pino silvestre (Pinus Sylvestris L.) con acabado cepillado, para viga de 10x10 a 15x30 cm de sección y hasta 6 m de longitud, para aplicaciones estructurales, clase resistente C-18 y protección frente a agentes bióticos que se corresponde con la clase de penetración P3 a P6 (de 4 a 12 mm en las caras laterales de la albura), trabajada en taller.</t>
  </si>
  <si>
    <t xml:space="preserve">mo044</t>
  </si>
  <si>
    <t xml:space="preserve">h</t>
  </si>
  <si>
    <t xml:space="preserve">Oficial montador de estructura de madera.</t>
  </si>
  <si>
    <t xml:space="preserve">mo088</t>
  </si>
  <si>
    <t xml:space="preserve">h</t>
  </si>
  <si>
    <t xml:space="preserve">Ayudante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</si>
  <si>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</si>
  <si>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</si>
  <si>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</si>
  <si>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</si>
  <si>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$ 1.173,12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</si>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</sst>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91" customWidth="1"/>
    <col min="4" max="4" width="18.65" customWidth="1"/>
    <col min="5" max="5" width="43.28" customWidth="1"/>
    <col min="6" max="6" width="7.29" customWidth="1"/>
    <col min="7" max="7" width="4.95" customWidth="1"/>
    <col min="8" max="8" width="2.19" customWidth="1"/>
    <col min="9" max="9" width="8.74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5518.700000</v>
      </c>
      <c r="J8" s="16">
        <f ca="1">ROUND(INDIRECT(ADDRESS(ROW()+(0), COLUMN()+(-3), 1))*INDIRECT(ADDRESS(ROW()+(0), COLUMN()+(-1), 1)), 2)</f>
        <v>5518.700000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12.574000</v>
      </c>
      <c r="H9" s="19"/>
      <c r="I9" s="20">
        <v>61.790000</v>
      </c>
      <c r="J9" s="20">
        <f ca="1">ROUND(INDIRECT(ADDRESS(ROW()+(0), COLUMN()+(-3), 1))*INDIRECT(ADDRESS(ROW()+(0), COLUMN()+(-1), 1)), 2)</f>
        <v>776.950000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6.287000</v>
      </c>
      <c r="H10" s="23"/>
      <c r="I10" s="24">
        <v>43.370000</v>
      </c>
      <c r="J10" s="24">
        <f ca="1">ROUND(INDIRECT(ADDRESS(ROW()+(0), COLUMN()+(-3), 1))*INDIRECT(ADDRESS(ROW()+(0), COLUMN()+(-1), 1)), 2)</f>
        <v>272.670000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6568.320000</v>
      </c>
      <c r="J11" s="16">
        <f ca="1">ROUND(INDIRECT(ADDRESS(ROW()+(0), COLUMN()+(-3), 1))*INDIRECT(ADDRESS(ROW()+(0), COLUMN()+(-1), 1))/100, 2)</f>
        <v>131.370000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6699.690000</v>
      </c>
      <c r="J12" s="24">
        <f ca="1">ROUND(INDIRECT(ADDRESS(ROW()+(0), COLUMN()+(-3), 1))*INDIRECT(ADDRESS(ROW()+(0), COLUMN()+(-1), 1))/100, 2)</f>
        <v>200.990000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6900.680000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