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<sst xmlns="http://schemas.openxmlformats.org/spreadsheetml/2006/main" count="26" uniqueCount="26">
  <si>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</si>
  <si>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EMV010</t>
  </si>
  <si>
    <t xml:space="preserve">m³</t>
  </si>
  <si>
    <t xml:space="preserve">Viga de madera aserrada.</t>
  </si>
  <si>
    <r>
      <rPr>
        <b/>
        <sz val="7.80"/>
        <color rgb="FF000000"/>
        <rFont val="Arial"/>
        <family val="2"/>
      </rPr>
      <t xml:space="preserve">Viga de madera aserrada de pino silvestre (Pinus Sylvestris L.), de 10x10 a 15x30 cm de sección y hasta 6 m de longitud, clase resistente C-18, protección de la madera con clase de penetración P3 a P6, trabajada en taller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</si>
  <si>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</si>
  <si>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</si>
  <si>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</si>
  <si>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</si>
  <si>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</si>
  <si>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</si>
  <si>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mt07mee015k</t>
  </si>
  <si>
    <t xml:space="preserve">m³</t>
  </si>
  <si>
    <t xml:space="preserve">Madera aserrada de pino silvestre (Pinus Sylvestris L.) con acabado cepillado, para viga de 10x10 a 15x30 cm de sección y hasta 6 m de longitud, para aplicaciones estructurales, clase resistente C-18 y protección frente a agentes bióticos que se corresponde con la clase de penetración P3 a P6 (de 4 a 12 mm en las caras laterales de la albura), trabajada en taller.</t>
  </si>
  <si>
    <t xml:space="preserve">mo044</t>
  </si>
  <si>
    <t xml:space="preserve">h</t>
  </si>
  <si>
    <t xml:space="preserve">Oficial montador de estructura de madera.</t>
  </si>
  <si>
    <t xml:space="preserve">mo088</t>
  </si>
  <si>
    <t xml:space="preserve">h</t>
  </si>
  <si>
    <t xml:space="preserve">Ayudante montador de estructura de madera.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</si>
  <si>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</si>
  <si>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</si>
  <si>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</si>
  <si>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</si>
  <si>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$ 1.173,12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</si>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</sst>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91" customWidth="1"/>
    <col min="4" max="4" width="18.65" customWidth="1"/>
    <col min="5" max="5" width="43.28" customWidth="1"/>
    <col min="6" max="6" width="7.29" customWidth="1"/>
    <col min="7" max="7" width="4.95" customWidth="1"/>
    <col min="8" max="8" width="2.19" customWidth="1"/>
    <col min="9" max="9" width="8.74" customWidth="1"/>
    <col min="10" max="10" width="1.17" customWidth="1"/>
    <col min="11" max="11" width="11.9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5518.700000</v>
      </c>
      <c r="J8" s="16">
        <f ca="1">ROUND(INDIRECT(ADDRESS(ROW()+(0), COLUMN()+(-3), 1))*INDIRECT(ADDRESS(ROW()+(0), COLUMN()+(-1), 1)), 2)</f>
        <v>5518.700000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12.574000</v>
      </c>
      <c r="H9" s="19"/>
      <c r="I9" s="20">
        <v>61.790000</v>
      </c>
      <c r="J9" s="20">
        <f ca="1">ROUND(INDIRECT(ADDRESS(ROW()+(0), COLUMN()+(-3), 1))*INDIRECT(ADDRESS(ROW()+(0), COLUMN()+(-1), 1)), 2)</f>
        <v>776.950000</v>
      </c>
      <c r="K9" s="20"/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6.287000</v>
      </c>
      <c r="H10" s="23"/>
      <c r="I10" s="24">
        <v>43.370000</v>
      </c>
      <c r="J10" s="24">
        <f ca="1">ROUND(INDIRECT(ADDRESS(ROW()+(0), COLUMN()+(-3), 1))*INDIRECT(ADDRESS(ROW()+(0), COLUMN()+(-1), 1)), 2)</f>
        <v>272.670000</v>
      </c>
      <c r="K10" s="24"/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COLUMN()+(1), 1)),INDIRECT(ADDRESS(ROW()+(-2), COLUMN()+(1), 1)),INDIRECT(ADDRESS(ROW()+(-3), COLUMN()+(1), 1))), 2)</f>
        <v>6568.320000</v>
      </c>
      <c r="J11" s="16">
        <f ca="1">ROUND(INDIRECT(ADDRESS(ROW()+(0), COLUMN()+(-3), 1))*INDIRECT(ADDRESS(ROW()+(0), COLUMN()+(-1), 1))/100, 2)</f>
        <v>131.370000</v>
      </c>
      <c r="K11" s="16"/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COLUMN()+(1), 1)),INDIRECT(ADDRESS(ROW()+(-2), COLUMN()+(1), 1)),INDIRECT(ADDRESS(ROW()+(-3), COLUMN()+(1), 1)),INDIRECT(ADDRESS(ROW()+(-4), COLUMN()+(1), 1))), 2)</f>
        <v>6699.690000</v>
      </c>
      <c r="J12" s="24">
        <f ca="1">ROUND(INDIRECT(ADDRESS(ROW()+(0), COLUMN()+(-3), 1))*INDIRECT(ADDRESS(ROW()+(0), COLUMN()+(-1), 1))/100, 2)</f>
        <v>200.990000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6900.680000</v>
      </c>
      <c r="K13" s="26"/>
    </row>
  </sheetData>
  <mergeCells count="26">
    <mergeCell ref="A1:K1"/>
    <mergeCell ref="A3:C3"/>
    <mergeCell ref="F3:G3"/>
    <mergeCell ref="H3:J3"/>
    <mergeCell ref="A4:K4"/>
    <mergeCell ref="C7:F7"/>
    <mergeCell ref="G7:H7"/>
    <mergeCell ref="J7:K7"/>
    <mergeCell ref="C8:F8"/>
    <mergeCell ref="G8:H8"/>
    <mergeCell ref="J8:K8"/>
    <mergeCell ref="C9:F9"/>
    <mergeCell ref="G9:H9"/>
    <mergeCell ref="J9:K9"/>
    <mergeCell ref="C10:F10"/>
    <mergeCell ref="G10:H10"/>
    <mergeCell ref="J10:K10"/>
    <mergeCell ref="C11:F11"/>
    <mergeCell ref="G11:H11"/>
    <mergeCell ref="J11:K11"/>
    <mergeCell ref="C12:F12"/>
    <mergeCell ref="G12:H12"/>
    <mergeCell ref="J12:K12"/>
    <mergeCell ref="A13:F13"/>
    <mergeCell ref="G13:H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