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<sst xmlns="http://schemas.openxmlformats.org/spreadsheetml/2006/main" count="77" uniqueCount="77">
  <si>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</si>
  <si>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EMF010</t>
  </si>
  <si>
    <t xml:space="preserve">m²</t>
  </si>
  <si>
    <t xml:space="preserve">Losa de viguetas de madera y cimbra "NERVOMETAL".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</si>
  <si>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cepillado, colocadas mediante apoyo sobre elemento estructural; cimbra de lámina de acero laminado en frío "NERVOMETAL" de 0,5 mm de espesor; acero fy=4200 kg/cm², cuantía 1,1 kg/m², en capa de compresión de 4 cm de espesor de concreto ligero HL-25/B/10/XC2, densidad entre 1200 y 1500 kg/m³, (cantidad mínima de cemento 275 kg/m³), premezclado, y colado con grúa; apuntalamiento y desapuntalamiento de las viguetas. Incluso lámina de polietileno para la protección de las viguetas, alambre de atar, separadores, elementos de atado de viguetas y cadenas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</si>
  <si>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</si>
  <si>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</si>
  <si>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</si>
  <si>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</si>
  <si>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</si>
  <si>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</si>
  <si>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</si>
  <si>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</si>
  <si>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</si>
  <si>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</si>
  <si>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</si>
  <si>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</si>
  <si>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</si>
  <si>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</si>
  <si>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</si>
  <si>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</si>
  <si>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</si>
  <si>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</si>
  <si>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</si>
  <si>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</si>
  <si>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</si>
  <si>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</si>
  <si>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</si>
  <si>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</si>
  <si>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Lámina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</si>
  <si>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</si>
  <si>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</si>
  <si>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</si>
  <si>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mt07aco020m</t>
  </si>
  <si>
    <t xml:space="preserve">Ud</t>
  </si>
  <si>
    <t xml:space="preserve">Separador homologado para malla electrosoldada.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</si>
  <si>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</si>
  <si>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</si>
  <si>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</si>
  <si>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</si>
  <si>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</si>
  <si>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</si>
  <si>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</si>
  <si>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</si>
  <si>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ligero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</si>
  <si>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</si>
  <si>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</si>
  <si>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</si>
  <si>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</si>
  <si>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</si>
  <si>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</si>
  <si>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</si>
  <si>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</si>
  <si>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</si>
  <si>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</si>
  <si>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</si>
  <si>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</si>
  <si>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</si>
  <si>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</si>
  <si>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</si>
  <si>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</si>
  <si>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</si>
  <si>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</si>
  <si>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</si>
  <si>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</si>
  <si>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</si>
  <si>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</si>
  <si>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</si>
  <si>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</si>
  <si>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</si>
  <si>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</si>
  <si>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</si>
  <si>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</si>
  <si>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</si>
  <si>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</si>
  <si>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$ 70,52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</si>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</sst>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96.33</v>
      </c>
      <c r="G10" s="12">
        <f ca="1">ROUND(INDIRECT(ADDRESS(ROW()+(0), COLUMN()+(-2), 1))*INDIRECT(ADDRESS(ROW()+(0), COLUMN()+(-1), 1)), 2)</f>
        <v>3.85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28.53</v>
      </c>
      <c r="G11" s="12">
        <f ca="1">ROUND(INDIRECT(ADDRESS(ROW()+(0), COLUMN()+(-2), 1))*INDIRECT(ADDRESS(ROW()+(0), COLUMN()+(-1), 1)), 2)</f>
        <v>1.28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293.38</v>
      </c>
      <c r="G12" s="12">
        <f ca="1">ROUND(INDIRECT(ADDRESS(ROW()+(0), COLUMN()+(-2), 1))*INDIRECT(ADDRESS(ROW()+(0), COLUMN()+(-1), 1)), 2)</f>
        <v>3.81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8491.99</v>
      </c>
      <c r="G13" s="12">
        <f ca="1">ROUND(INDIRECT(ADDRESS(ROW()+(0), COLUMN()+(-2), 1))*INDIRECT(ADDRESS(ROW()+(0), COLUMN()+(-1), 1)), 2)</f>
        <v>84.92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3.09</v>
      </c>
      <c r="G14" s="12">
        <f ca="1">ROUND(INDIRECT(ADDRESS(ROW()+(0), COLUMN()+(-2), 1))*INDIRECT(ADDRESS(ROW()+(0), COLUMN()+(-1), 1)), 2)</f>
        <v>3.09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70.86</v>
      </c>
      <c r="G15" s="12">
        <f ca="1">ROUND(INDIRECT(ADDRESS(ROW()+(0), COLUMN()+(-2), 1))*INDIRECT(ADDRESS(ROW()+(0), COLUMN()+(-1), 1)), 2)</f>
        <v>77.95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1.45</v>
      </c>
      <c r="G16" s="12">
        <f ca="1">ROUND(INDIRECT(ADDRESS(ROW()+(0), COLUMN()+(-2), 1))*INDIRECT(ADDRESS(ROW()+(0), COLUMN()+(-1), 1)), 2)</f>
        <v>5.8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1.36</v>
      </c>
      <c r="G17" s="12">
        <f ca="1">ROUND(INDIRECT(ADDRESS(ROW()+(0), COLUMN()+(-2), 1))*INDIRECT(ADDRESS(ROW()+(0), COLUMN()+(-1), 1)), 2)</f>
        <v>1.36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12.85</v>
      </c>
      <c r="G18" s="12">
        <f ca="1">ROUND(INDIRECT(ADDRESS(ROW()+(0), COLUMN()+(-2), 1))*INDIRECT(ADDRESS(ROW()+(0), COLUMN()+(-1), 1)), 2)</f>
        <v>14.14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0.013</v>
      </c>
      <c r="F19" s="12">
        <v>22.86</v>
      </c>
      <c r="G19" s="12">
        <f ca="1">ROUND(INDIRECT(ADDRESS(ROW()+(0), COLUMN()+(-2), 1))*INDIRECT(ADDRESS(ROW()+(0), COLUMN()+(-1), 1)), 2)</f>
        <v>0.3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0.042</v>
      </c>
      <c r="F20" s="14">
        <v>3146.39</v>
      </c>
      <c r="G20" s="14">
        <f ca="1">ROUND(INDIRECT(ADDRESS(ROW()+(0), COLUMN()+(-2), 1))*INDIRECT(ADDRESS(ROW()+(0), COLUMN()+(-1), 1)), 2)</f>
        <v>132.15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328.65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0.16</v>
      </c>
      <c r="F23" s="12">
        <v>124.86</v>
      </c>
      <c r="G23" s="12">
        <f ca="1">ROUND(INDIRECT(ADDRESS(ROW()+(0), COLUMN()+(-2), 1))*INDIRECT(ADDRESS(ROW()+(0), COLUMN()+(-1), 1)), 2)</f>
        <v>19.98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0.119</v>
      </c>
      <c r="F24" s="12">
        <v>75.97</v>
      </c>
      <c r="G24" s="12">
        <f ca="1">ROUND(INDIRECT(ADDRESS(ROW()+(0), COLUMN()+(-2), 1))*INDIRECT(ADDRESS(ROW()+(0), COLUMN()+(-1), 1)), 2)</f>
        <v>9.04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0.156</v>
      </c>
      <c r="F25" s="12">
        <v>124.86</v>
      </c>
      <c r="G25" s="12">
        <f ca="1">ROUND(INDIRECT(ADDRESS(ROW()+(0), COLUMN()+(-2), 1))*INDIRECT(ADDRESS(ROW()+(0), COLUMN()+(-1), 1)), 2)</f>
        <v>19.48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0.156</v>
      </c>
      <c r="F26" s="12">
        <v>75.97</v>
      </c>
      <c r="G26" s="12">
        <f ca="1">ROUND(INDIRECT(ADDRESS(ROW()+(0), COLUMN()+(-2), 1))*INDIRECT(ADDRESS(ROW()+(0), COLUMN()+(-1), 1)), 2)</f>
        <v>11.85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0.021</v>
      </c>
      <c r="F27" s="12">
        <v>124.86</v>
      </c>
      <c r="G27" s="12">
        <f ca="1">ROUND(INDIRECT(ADDRESS(ROW()+(0), COLUMN()+(-2), 1))*INDIRECT(ADDRESS(ROW()+(0), COLUMN()+(-1), 1)), 2)</f>
        <v>2.62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0.017</v>
      </c>
      <c r="F28" s="12">
        <v>75.97</v>
      </c>
      <c r="G28" s="12">
        <f ca="1">ROUND(INDIRECT(ADDRESS(ROW()+(0), COLUMN()+(-2), 1))*INDIRECT(ADDRESS(ROW()+(0), COLUMN()+(-1), 1)), 2)</f>
        <v>1.29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0.323</v>
      </c>
      <c r="F29" s="12">
        <v>124.86</v>
      </c>
      <c r="G29" s="12">
        <f ca="1">ROUND(INDIRECT(ADDRESS(ROW()+(0), COLUMN()+(-2), 1))*INDIRECT(ADDRESS(ROW()+(0), COLUMN()+(-1), 1)), 2)</f>
        <v>40.33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0.364</v>
      </c>
      <c r="F30" s="14">
        <v>75.97</v>
      </c>
      <c r="G30" s="14">
        <f ca="1">ROUND(INDIRECT(ADDRESS(ROW()+(0), COLUMN()+(-2), 1))*INDIRECT(ADDRESS(ROW()+(0), COLUMN()+(-1), 1)), 2)</f>
        <v>27.65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132.24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1)),INDIRECT(ADDRESS(ROW()+(-12), COLUMN()+(1), 1))), 2)</f>
        <v>460.89</v>
      </c>
      <c r="G33" s="14">
        <f ca="1">ROUND(INDIRECT(ADDRESS(ROW()+(0), COLUMN()+(-2), 1))*INDIRECT(ADDRESS(ROW()+(0), COLUMN()+(-1), 1))/100, 2)</f>
        <v>9.22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1)),INDIRECT(ADDRESS(ROW()+(-13), COLUMN()+(0), 1))), 2)</f>
        <v>470.11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