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<sst xmlns="http://schemas.openxmlformats.org/spreadsheetml/2006/main" count="29" uniqueCount="29">
  <si>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</si>
  <si>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</si>
  <si>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</si>
  <si>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</si>
  <si>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14 mm de diámetro y 195 mm de profundidad en cuyo interior se alojará una ampolla de resina resina de viniléster sin estireno, con arena de cuarzo o corindón y posterior inserción de varilla roscada con tuerca y arandela de de acero galvanizado calidad 5.8, según ISO 898-1, de 12 mm de diámetro y 220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</si>
  <si>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</si>
  <si>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</si>
  <si>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</si>
  <si>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</si>
  <si>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</si>
  <si>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</si>
  <si>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</si>
  <si>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</si>
  <si>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</si>
  <si>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mt09reh305cg</t>
  </si>
  <si>
    <t xml:space="preserve">Ud</t>
  </si>
  <si>
    <t xml:space="preserve">Anclaje compuesto por varilla roscada de acero galvanizado calidad 5.8, según ISO 898-1 de 12 mm de diámetro, y 220 mm de longitud, tuerca y arandela, para fijaciones sobre estructuras de concreto.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</si>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</sst>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40.170000</v>
      </c>
      <c r="J8" s="16"/>
      <c r="K8" s="16">
        <f ca="1">ROUND(INDIRECT(ADDRESS(ROW()+(0), COLUMN()+(-4), 1))*INDIRECT(ADDRESS(ROW()+(0), COLUMN()+(-2), 1)), 2)</f>
        <v>40.170000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26.320000</v>
      </c>
      <c r="J9" s="20"/>
      <c r="K9" s="20">
        <f ca="1">ROUND(INDIRECT(ADDRESS(ROW()+(0), COLUMN()+(-4), 1))*INDIRECT(ADDRESS(ROW()+(0), COLUMN()+(-2), 1)), 2)</f>
        <v>26.320000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19"/>
      <c r="I10" s="20">
        <v>43.000000</v>
      </c>
      <c r="J10" s="20"/>
      <c r="K10" s="20">
        <f ca="1">ROUND(INDIRECT(ADDRESS(ROW()+(0), COLUMN()+(-4), 1))*INDIRECT(ADDRESS(ROW()+(0), COLUMN()+(-2), 1)), 2)</f>
        <v>5.330000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3"/>
      <c r="I11" s="24">
        <v>26.100000</v>
      </c>
      <c r="J11" s="24"/>
      <c r="K11" s="24">
        <f ca="1">ROUND(INDIRECT(ADDRESS(ROW()+(0), COLUMN()+(-4), 1))*INDIRECT(ADDRESS(ROW()+(0), COLUMN()+(-2), 1)), 2)</f>
        <v>3.240000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75.060000</v>
      </c>
      <c r="J12" s="16"/>
      <c r="K12" s="16">
        <f ca="1">ROUND(INDIRECT(ADDRESS(ROW()+(0), COLUMN()+(-4), 1))*INDIRECT(ADDRESS(ROW()+(0), COLUMN()+(-2), 1))/100, 2)</f>
        <v>1.500000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76.560000</v>
      </c>
      <c r="J13" s="24"/>
      <c r="K13" s="24">
        <f ca="1">ROUND(INDIRECT(ADDRESS(ROW()+(0), COLUMN()+(-4), 1))*INDIRECT(ADDRESS(ROW()+(0), COLUMN()+(-2), 1))/100, 2)</f>
        <v>2.300000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78.860000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