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<sst xmlns="http://schemas.openxmlformats.org/spreadsheetml/2006/main" count="41" uniqueCount="41">
  <si>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</si>
  <si>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EHZ150</t>
  </si>
  <si>
    <t xml:space="preserve">m²</t>
  </si>
  <si>
    <t xml:space="preserve">Refuerzo de trabe o vigueta de concreto reforzado, con pletinas metálicas.</t>
  </si>
  <si>
    <r>
      <rPr>
        <b/>
        <sz val="7.80"/>
        <color rgb="FF000000"/>
        <rFont val="Arial"/>
        <family val="2"/>
      </rPr>
      <t xml:space="preserve">Refuerzo de trabe o vigueta de concreto reforzado, mediante pletina de acero S275JR, laminado en caliente, de 2 mm de espesor, dispuesta en la cara inferior de la trabe, fijada con adhesivo de dos componentes a base de resina epoxi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</si>
  <si>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</si>
  <si>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</si>
  <si>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</si>
  <si>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</si>
  <si>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</si>
  <si>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</si>
  <si>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</si>
  <si>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</si>
  <si>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</si>
  <si>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mt07ala011b</t>
  </si>
  <si>
    <t xml:space="preserve">kg</t>
  </si>
  <si>
    <t xml:space="preserve">Pletina de acero laminado S275JR, en perfil plano laminado en caliente, para aplicaciones estructurales.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</si>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</sst>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62" customWidth="1"/>
    <col min="6" max="6" width="14.57" customWidth="1"/>
    <col min="7" max="7" width="7.14" customWidth="1"/>
    <col min="8" max="8" width="7.43" customWidth="1"/>
    <col min="9" max="9" width="1.31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6">
        <v>214.880000</v>
      </c>
      <c r="I8" s="16"/>
      <c r="J8" s="16">
        <f ca="1">ROUND(INDIRECT(ADDRESS(ROW()+(0), COLUMN()+(-3), 1))*INDIRECT(ADDRESS(ROW()+(0), COLUMN()+(-2), 1)), 2)</f>
        <v>429.760000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15.700000</v>
      </c>
      <c r="H9" s="20">
        <v>22.860000</v>
      </c>
      <c r="I9" s="20"/>
      <c r="J9" s="20">
        <f ca="1">ROUND(INDIRECT(ADDRESS(ROW()+(0), COLUMN()+(-3), 1))*INDIRECT(ADDRESS(ROW()+(0), COLUMN()+(-2), 1)), 2)</f>
        <v>358.900000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0.002000</v>
      </c>
      <c r="H10" s="20">
        <v>3992.310000</v>
      </c>
      <c r="I10" s="20"/>
      <c r="J10" s="20">
        <f ca="1">ROUND(INDIRECT(ADDRESS(ROW()+(0), COLUMN()+(-3), 1))*INDIRECT(ADDRESS(ROW()+(0), COLUMN()+(-2), 1)), 2)</f>
        <v>7.980000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8.250000</v>
      </c>
      <c r="I11" s="20"/>
      <c r="J11" s="20">
        <f ca="1">ROUND(INDIRECT(ADDRESS(ROW()+(0), COLUMN()+(-3), 1))*INDIRECT(ADDRESS(ROW()+(0), COLUMN()+(-2), 1)), 2)</f>
        <v>8.250000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20">
        <v>15.050000</v>
      </c>
      <c r="I12" s="20"/>
      <c r="J12" s="20">
        <f ca="1">ROUND(INDIRECT(ADDRESS(ROW()+(0), COLUMN()+(-3), 1))*INDIRECT(ADDRESS(ROW()+(0), COLUMN()+(-2), 1)), 2)</f>
        <v>0.750000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0.141000</v>
      </c>
      <c r="H13" s="20">
        <v>36.750000</v>
      </c>
      <c r="I13" s="20"/>
      <c r="J13" s="20">
        <f ca="1">ROUND(INDIRECT(ADDRESS(ROW()+(0), COLUMN()+(-3), 1))*INDIRECT(ADDRESS(ROW()+(0), COLUMN()+(-2), 1)), 2)</f>
        <v>5.180000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1.033000</v>
      </c>
      <c r="H14" s="20">
        <v>45.710000</v>
      </c>
      <c r="I14" s="20"/>
      <c r="J14" s="20">
        <f ca="1">ROUND(INDIRECT(ADDRESS(ROW()+(0), COLUMN()+(-3), 1))*INDIRECT(ADDRESS(ROW()+(0), COLUMN()+(-2), 1)), 2)</f>
        <v>47.220000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1.033000</v>
      </c>
      <c r="H15" s="24">
        <v>32.160000</v>
      </c>
      <c r="I15" s="24"/>
      <c r="J15" s="24">
        <f ca="1">ROUND(INDIRECT(ADDRESS(ROW()+(0), COLUMN()+(-3), 1))*INDIRECT(ADDRESS(ROW()+(0), COLUMN()+(-2), 1)), 2)</f>
        <v>33.220000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891.260000</v>
      </c>
      <c r="I16" s="16"/>
      <c r="J16" s="16">
        <f ca="1">ROUND(INDIRECT(ADDRESS(ROW()+(0), COLUMN()+(-3), 1))*INDIRECT(ADDRESS(ROW()+(0), COLUMN()+(-2), 1))/100, 2)</f>
        <v>17.830000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909.090000</v>
      </c>
      <c r="I17" s="24"/>
      <c r="J17" s="24">
        <f ca="1">ROUND(INDIRECT(ADDRESS(ROW()+(0), COLUMN()+(-3), 1))*INDIRECT(ADDRESS(ROW()+(0), COLUMN()+(-2), 1))/100, 2)</f>
        <v>27.270000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936.360000</v>
      </c>
    </row>
  </sheetData>
  <mergeCells count="2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