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<sst xmlns="http://schemas.openxmlformats.org/spreadsheetml/2006/main" count="32" uniqueCount="32">
  <si>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</si>
  <si>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</si>
  <si>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</si>
  <si>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MasterBrace "BASF".</t>
  </si>
  <si>
    <r>
      <rPr>
        <sz val="7.80"/>
        <color rgb="FF000000"/>
        <rFont val="A"/>
        <family val="2"/>
      </rPr>
      <t xml:space="preserve">Refuerzo a flexión </t>
    </r>
    <r>
      <rPr>
        <b/>
        <sz val="7.80"/>
        <color rgb="FF000000"/>
        <rFont val="A"/>
        <family val="2"/>
      </rPr>
      <t xml:space="preserve">por la cara superior</t>
    </r>
    <r>
      <rPr>
        <sz val="7.80"/>
        <color rgb="FF000000"/>
        <rFont val="A"/>
        <family val="2"/>
      </rPr>
      <t xml:space="preserve"> de vigas o viguetas de concreto reforzado,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laminado de fibra de carbono, MasterBrace LAM 170/3100 "BASF", de 80 mm de anchura y 1,4 mm de espesor, módulo de elasticidad 170000 N/mm², resistencia a tracción 3100 MPa y elongación última 1,9%</t>
    </r>
    <r>
      <rPr>
        <sz val="7.80"/>
        <color rgb="FF000000"/>
        <rFont val="A"/>
        <family val="2"/>
      </rPr>
      <t xml:space="preserve">, colocado con </t>
    </r>
    <r>
      <rPr>
        <b/>
        <sz val="7.80"/>
        <color rgb="FF000000"/>
        <rFont val="A"/>
        <family val="2"/>
      </rPr>
      <t xml:space="preserve">MasterBrace ADH 4000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sobre la superficie previamente lijada e imprimada con MasterBrace P 3500 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</si>
  <si>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</si>
  <si>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</si>
  <si>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</si>
  <si>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</si>
  <si>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</si>
  <si>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</si>
  <si>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</si>
  <si>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</si>
  <si>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</si>
  <si>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</si>
  <si>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</si>
  <si>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</si>
  <si>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</si>
  <si>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</si>
  <si>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</si>
  <si>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</si>
  <si>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</si>
  <si>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</si>
  <si>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</si>
  <si>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</si>
  <si>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</si>
  <si>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</si>
  <si>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</si>
  <si>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</si>
  <si>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</si>
  <si>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$ 77,53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</si>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</sst>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0.64" customWidth="1"/>
    <col min="7" max="7" width="4.66" customWidth="1"/>
    <col min="8" max="8" width="1.75" customWidth="1"/>
    <col min="9" max="9" width="13.55" customWidth="1"/>
    <col min="10" max="10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0.048000</v>
      </c>
      <c r="H8" s="14"/>
      <c r="I8" s="16">
        <v>534.340000</v>
      </c>
      <c r="J8" s="16">
        <f ca="1">ROUND(INDIRECT(ADDRESS(ROW()+(0), COLUMN()+(-3), 1))*INDIRECT(ADDRESS(ROW()+(0), COLUMN()+(-1), 1)), 2)</f>
        <v>25.650000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712.140000</v>
      </c>
      <c r="J9" s="20">
        <f ca="1">ROUND(INDIRECT(ADDRESS(ROW()+(0), COLUMN()+(-3), 1))*INDIRECT(ADDRESS(ROW()+(0), COLUMN()+(-1), 1)), 2)</f>
        <v>783.350000</v>
      </c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0.617000</v>
      </c>
      <c r="H10" s="19"/>
      <c r="I10" s="20">
        <v>172.750000</v>
      </c>
      <c r="J10" s="20">
        <f ca="1">ROUND(INDIRECT(ADDRESS(ROW()+(0), COLUMN()+(-3), 1))*INDIRECT(ADDRESS(ROW()+(0), COLUMN()+(-1), 1)), 2)</f>
        <v>106.590000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2.461000</v>
      </c>
      <c r="H11" s="19"/>
      <c r="I11" s="20">
        <v>39.870000</v>
      </c>
      <c r="J11" s="20">
        <f ca="1">ROUND(INDIRECT(ADDRESS(ROW()+(0), COLUMN()+(-3), 1))*INDIRECT(ADDRESS(ROW()+(0), COLUMN()+(-1), 1)), 2)</f>
        <v>98.120000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1.935000</v>
      </c>
      <c r="H12" s="23"/>
      <c r="I12" s="24">
        <v>20.970000</v>
      </c>
      <c r="J12" s="24">
        <f ca="1">ROUND(INDIRECT(ADDRESS(ROW()+(0), COLUMN()+(-3), 1))*INDIRECT(ADDRESS(ROW()+(0), COLUMN()+(-1), 1)), 2)</f>
        <v>40.580000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1054.290000</v>
      </c>
      <c r="J13" s="16">
        <f ca="1">ROUND(INDIRECT(ADDRESS(ROW()+(0), COLUMN()+(-3), 1))*INDIRECT(ADDRESS(ROW()+(0), COLUMN()+(-1), 1))/100, 2)</f>
        <v>21.090000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1075.380000</v>
      </c>
      <c r="J14" s="24">
        <f ca="1">ROUND(INDIRECT(ADDRESS(ROW()+(0), COLUMN()+(-3), 1))*INDIRECT(ADDRESS(ROW()+(0), COLUMN()+(-1), 1))/100, 2)</f>
        <v>32.260000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1107.640000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