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<sst xmlns="http://schemas.openxmlformats.org/spreadsheetml/2006/main" count="38" uniqueCount="38">
  <si>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</si>
  <si>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EHZ050</t>
  </si>
  <si>
    <t xml:space="preserve">m</t>
  </si>
  <si>
    <t xml:space="preserve">Refuerzo de columna de concreto reforzado, con perfiles y presillas metálicas.</t>
  </si>
  <si>
    <r>
      <rPr>
        <b/>
        <sz val="7.80"/>
        <color rgb="FF000000"/>
        <rFont val="Arial"/>
        <family val="2"/>
      </rPr>
      <t xml:space="preserve">Refuerzo de columna de concreto reforzado de 30x30 cm, con perfiles de acero S275JR, laminados en caliente, serie L 40x4, con capa de imprimación anticorrosiva, dispuestos en las aristas de la columna, fijados mediante adhesivo de dos componentes a base de resina epoxi, y unidos en las cuatro caras mediante presillas metálicas de 20x4 mm, soldadas "in situ", cada 25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</si>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</sst>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42" customWidth="1"/>
    <col min="5" max="5" width="27.10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0.480000</v>
      </c>
      <c r="I8" s="16">
        <v>214.880000</v>
      </c>
      <c r="J8" s="16"/>
      <c r="K8" s="16">
        <f ca="1">ROUND(INDIRECT(ADDRESS(ROW()+(0), COLUMN()+(-3), 1))*INDIRECT(ADDRESS(ROW()+(0), COLUMN()+(-2), 1)), 2)</f>
        <v>103.140000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4.400000</v>
      </c>
      <c r="I9" s="20">
        <v>35.510000</v>
      </c>
      <c r="J9" s="20"/>
      <c r="K9" s="20">
        <f ca="1">ROUND(INDIRECT(ADDRESS(ROW()+(0), COLUMN()+(-3), 1))*INDIRECT(ADDRESS(ROW()+(0), COLUMN()+(-2), 1)), 2)</f>
        <v>156.240000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5.280000</v>
      </c>
      <c r="I10" s="20">
        <v>10.790000</v>
      </c>
      <c r="J10" s="20"/>
      <c r="K10" s="20">
        <f ca="1">ROUND(INDIRECT(ADDRESS(ROW()+(0), COLUMN()+(-3), 1))*INDIRECT(ADDRESS(ROW()+(0), COLUMN()+(-2), 1)), 2)</f>
        <v>56.970000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0.024000</v>
      </c>
      <c r="I11" s="20">
        <v>80.540000</v>
      </c>
      <c r="J11" s="20"/>
      <c r="K11" s="20">
        <f ca="1">ROUND(INDIRECT(ADDRESS(ROW()+(0), COLUMN()+(-3), 1))*INDIRECT(ADDRESS(ROW()+(0), COLUMN()+(-2), 1)), 2)</f>
        <v>1.930000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0.141000</v>
      </c>
      <c r="I12" s="20">
        <v>36.750000</v>
      </c>
      <c r="J12" s="20"/>
      <c r="K12" s="20">
        <f ca="1">ROUND(INDIRECT(ADDRESS(ROW()+(0), COLUMN()+(-3), 1))*INDIRECT(ADDRESS(ROW()+(0), COLUMN()+(-2), 1)), 2)</f>
        <v>5.180000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1.487000</v>
      </c>
      <c r="I13" s="20">
        <v>45.710000</v>
      </c>
      <c r="J13" s="20"/>
      <c r="K13" s="20">
        <f ca="1">ROUND(INDIRECT(ADDRESS(ROW()+(0), COLUMN()+(-3), 1))*INDIRECT(ADDRESS(ROW()+(0), COLUMN()+(-2), 1)), 2)</f>
        <v>67.970000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1.487000</v>
      </c>
      <c r="I14" s="24">
        <v>32.160000</v>
      </c>
      <c r="J14" s="24"/>
      <c r="K14" s="24">
        <f ca="1">ROUND(INDIRECT(ADDRESS(ROW()+(0), COLUMN()+(-3), 1))*INDIRECT(ADDRESS(ROW()+(0), COLUMN()+(-2), 1)), 2)</f>
        <v>47.820000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439.250000</v>
      </c>
      <c r="J15" s="16"/>
      <c r="K15" s="16">
        <f ca="1">ROUND(INDIRECT(ADDRESS(ROW()+(0), COLUMN()+(-3), 1))*INDIRECT(ADDRESS(ROW()+(0), COLUMN()+(-2), 1))/100, 2)</f>
        <v>8.790000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448.040000</v>
      </c>
      <c r="J16" s="24"/>
      <c r="K16" s="24">
        <f ca="1">ROUND(INDIRECT(ADDRESS(ROW()+(0), COLUMN()+(-3), 1))*INDIRECT(ADDRESS(ROW()+(0), COLUMN()+(-2), 1))/100, 2)</f>
        <v>13.440000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461.480000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