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<sst xmlns="http://schemas.openxmlformats.org/spreadsheetml/2006/main" count="65" uniqueCount="65">
  <si>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</si>
  <si>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</si>
  <si>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</si>
  <si>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lámina metálica como cimbra perdida.</t>
  </si>
  <si>
    <r>
      <rPr>
        <sz val="8.25"/>
        <color rgb="FF000000"/>
        <rFont val="Arial"/>
        <family val="2"/>
      </rPr>
      <t xml:space="preserve">Losa de 10 cm de peralte, con cimbra perdida de lámina de acero galvanizado con forma acanalada, de 0,76 mm de espesor, 38,10 mm de altura de perfil y 154,4 mm de intereje y concreto reforzado realizado con concreto f'c=20 MPa (200 kg/cm²), clasificación de exposición A1, tamaño máximo del agregado 20 mm, revenimiento de 5 a 10 cm, premezclado, y colado con grúa, volumen total de concreto 0,062 m³/m²; acero fy=4200 kg/cm², con una cuantía total de 6 kg/m²; y malla electrosoldada de alambre liso de acero tipo 6x6 10/10; apoyado todo ello sobre estructura metálica. Incluso piezas angulares para remates perimetrales y de voladizos, tornillos para fijación de las láminas, alambre de atar, separadores y agente filmógeno, para el curado de concretos y morteros. El precio incluye el habilitado del acero (corte y doblez) en el área de trabajo, en obra y el armado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</si>
  <si>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</si>
  <si>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</si>
  <si>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</si>
  <si>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</si>
  <si>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</si>
  <si>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</si>
  <si>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</si>
  <si>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mt07pcl010bikha</t>
  </si>
  <si>
    <t xml:space="preserve">m²</t>
  </si>
  <si>
    <t xml:space="preserve">Perfil de lámina de acero galvanizado con forma acanalada, de 0,76 mm de espesor, 38,1 mm de altura de perfil y 154,4 mm de intereje, 7 a 8 kg/m² y un momento de inercia de 30 a 40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</si>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</sst>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449.65</v>
      </c>
      <c r="H10" s="12">
        <f ca="1">ROUND(INDIRECT(ADDRESS(ROW()+(0), COLUMN()+(-2), 1))*INDIRECT(ADDRESS(ROW()+(0), COLUMN()+(-1), 1)), 2)</f>
        <v>472.13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422.37</v>
      </c>
      <c r="H11" s="12">
        <f ca="1">ROUND(INDIRECT(ADDRESS(ROW()+(0), COLUMN()+(-2), 1))*INDIRECT(ADDRESS(ROW()+(0), COLUMN()+(-1), 1)), 2)</f>
        <v>16.89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5.36</v>
      </c>
      <c r="H12" s="12">
        <f ca="1">ROUND(INDIRECT(ADDRESS(ROW()+(0), COLUMN()+(-2), 1))*INDIRECT(ADDRESS(ROW()+(0), COLUMN()+(-1), 1)), 2)</f>
        <v>32.16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1.36</v>
      </c>
      <c r="H13" s="12">
        <f ca="1">ROUND(INDIRECT(ADDRESS(ROW()+(0), COLUMN()+(-2), 1))*INDIRECT(ADDRESS(ROW()+(0), COLUMN()+(-1), 1)), 2)</f>
        <v>4.08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12.85</v>
      </c>
      <c r="H14" s="12">
        <f ca="1">ROUND(INDIRECT(ADDRESS(ROW()+(0), COLUMN()+(-2), 1))*INDIRECT(ADDRESS(ROW()+(0), COLUMN()+(-1), 1)), 2)</f>
        <v>80.96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22.86</v>
      </c>
      <c r="H15" s="12">
        <f ca="1">ROUND(INDIRECT(ADDRESS(ROW()+(0), COLUMN()+(-2), 1))*INDIRECT(ADDRESS(ROW()+(0), COLUMN()+(-1), 1)), 2)</f>
        <v>2.26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18.31</v>
      </c>
      <c r="H16" s="12">
        <f ca="1">ROUND(INDIRECT(ADDRESS(ROW()+(0), COLUMN()+(-2), 1))*INDIRECT(ADDRESS(ROW()+(0), COLUMN()+(-1), 1)), 2)</f>
        <v>21.06</v>
      </c>
    </row>
    <row r="17" spans="1:8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1300.78</v>
      </c>
      <c r="H17" s="12">
        <f ca="1">ROUND(INDIRECT(ADDRESS(ROW()+(0), COLUMN()+(-2), 1))*INDIRECT(ADDRESS(ROW()+(0), COLUMN()+(-1), 1)), 2)</f>
        <v>84.55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23.8</v>
      </c>
      <c r="H18" s="14">
        <f ca="1">ROUND(INDIRECT(ADDRESS(ROW()+(0), COLUMN()+(-2), 1))*INDIRECT(ADDRESS(ROW()+(0), COLUMN()+(-1), 1)), 2)</f>
        <v>3.57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717.66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0.187</v>
      </c>
      <c r="G21" s="12">
        <v>124.86</v>
      </c>
      <c r="H21" s="12">
        <f ca="1">ROUND(INDIRECT(ADDRESS(ROW()+(0), COLUMN()+(-2), 1))*INDIRECT(ADDRESS(ROW()+(0), COLUMN()+(-1), 1)), 2)</f>
        <v>23.35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0.373</v>
      </c>
      <c r="G22" s="12">
        <v>75.97</v>
      </c>
      <c r="H22" s="12">
        <f ca="1">ROUND(INDIRECT(ADDRESS(ROW()+(0), COLUMN()+(-2), 1))*INDIRECT(ADDRESS(ROW()+(0), COLUMN()+(-1), 1)), 2)</f>
        <v>28.34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0.162</v>
      </c>
      <c r="G23" s="12">
        <v>124.86</v>
      </c>
      <c r="H23" s="12">
        <f ca="1">ROUND(INDIRECT(ADDRESS(ROW()+(0), COLUMN()+(-2), 1))*INDIRECT(ADDRESS(ROW()+(0), COLUMN()+(-1), 1)), 2)</f>
        <v>20.23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0.152</v>
      </c>
      <c r="G24" s="12">
        <v>75.97</v>
      </c>
      <c r="H24" s="12">
        <f ca="1">ROUND(INDIRECT(ADDRESS(ROW()+(0), COLUMN()+(-2), 1))*INDIRECT(ADDRESS(ROW()+(0), COLUMN()+(-1), 1)), 2)</f>
        <v>11.55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0.021</v>
      </c>
      <c r="G25" s="12">
        <v>124.86</v>
      </c>
      <c r="H25" s="12">
        <f ca="1">ROUND(INDIRECT(ADDRESS(ROW()+(0), COLUMN()+(-2), 1))*INDIRECT(ADDRESS(ROW()+(0), COLUMN()+(-1), 1)), 2)</f>
        <v>2.62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0.087</v>
      </c>
      <c r="G26" s="14">
        <v>75.97</v>
      </c>
      <c r="H26" s="14">
        <f ca="1">ROUND(INDIRECT(ADDRESS(ROW()+(0), COLUMN()+(-2), 1))*INDIRECT(ADDRESS(ROW()+(0), COLUMN()+(-1), 1)), 2)</f>
        <v>6.61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810.36</v>
      </c>
      <c r="H29" s="14">
        <f ca="1">ROUND(INDIRECT(ADDRESS(ROW()+(0), COLUMN()+(-2), 1))*INDIRECT(ADDRESS(ROW()+(0), COLUMN()+(-1), 1))/100, 2)</f>
        <v>16.21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826.57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