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<sst xmlns="http://schemas.openxmlformats.org/spreadsheetml/2006/main" count="29" uniqueCount="29">
  <si>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</si>
  <si>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</si>
  <si>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</si>
  <si>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concreto,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</si>
  <si>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concreto de resistencia característica mínima 20 N/mm², mediante taladro de 14 mm de diámetro y 135 mm de profundidad, relleno del orificio con mortero fluido de fraguado rápido, de dos componentes a base de resina epoxi, y posterior inserción de varilla roscada con tuerca y arandela de de acero galvanizado calidad 5.8, según ISO 898-1, de 12 mm de diámetro y 160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</si>
  <si>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</si>
  <si>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</si>
  <si>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</si>
  <si>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</si>
  <si>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</si>
  <si>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</si>
  <si>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</si>
  <si>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</si>
  <si>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</si>
  <si>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mt09reh305cd</t>
  </si>
  <si>
    <t xml:space="preserve">Ud</t>
  </si>
  <si>
    <t xml:space="preserve">Anclaje compuesto por varilla roscada de acero galvanizado calidad 5.8, según ISO 898-1 de 12 mm de diámetro, y 160 mm de longitud, tuerca y arandela, para fijaciones sobre estructuras de concreto.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</si>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</sst>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0.78" customWidth="1"/>
    <col min="7" max="7" width="4.52" customWidth="1"/>
    <col min="8" max="8" width="1.89" customWidth="1"/>
    <col min="9" max="9" width="13.41" customWidth="1"/>
    <col min="10" max="10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0.025000</v>
      </c>
      <c r="H8" s="14"/>
      <c r="I8" s="16">
        <v>80.720000</v>
      </c>
      <c r="J8" s="16">
        <f ca="1">ROUND(INDIRECT(ADDRESS(ROW()+(0), COLUMN()+(-3), 1))*INDIRECT(ADDRESS(ROW()+(0), COLUMN()+(-1), 1)), 2)</f>
        <v>2.020000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21.370000</v>
      </c>
      <c r="J9" s="20">
        <f ca="1">ROUND(INDIRECT(ADDRESS(ROW()+(0), COLUMN()+(-3), 1))*INDIRECT(ADDRESS(ROW()+(0), COLUMN()+(-1), 1)), 2)</f>
        <v>21.370000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0.263000</v>
      </c>
      <c r="H10" s="19"/>
      <c r="I10" s="20">
        <v>37.970000</v>
      </c>
      <c r="J10" s="20">
        <f ca="1">ROUND(INDIRECT(ADDRESS(ROW()+(0), COLUMN()+(-3), 1))*INDIRECT(ADDRESS(ROW()+(0), COLUMN()+(-1), 1)), 2)</f>
        <v>9.990000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0.263000</v>
      </c>
      <c r="H11" s="23"/>
      <c r="I11" s="24">
        <v>19.610000</v>
      </c>
      <c r="J11" s="24">
        <f ca="1">ROUND(INDIRECT(ADDRESS(ROW()+(0), COLUMN()+(-3), 1))*INDIRECT(ADDRESS(ROW()+(0), COLUMN()+(-1), 1)), 2)</f>
        <v>5.160000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38.540000</v>
      </c>
      <c r="J12" s="16">
        <f ca="1">ROUND(INDIRECT(ADDRESS(ROW()+(0), COLUMN()+(-3), 1))*INDIRECT(ADDRESS(ROW()+(0), COLUMN()+(-1), 1))/100, 2)</f>
        <v>0.770000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39.310000</v>
      </c>
      <c r="J13" s="24">
        <f ca="1">ROUND(INDIRECT(ADDRESS(ROW()+(0), COLUMN()+(-3), 1))*INDIRECT(ADDRESS(ROW()+(0), COLUMN()+(-1), 1))/100, 2)</f>
        <v>1.180000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40.490000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