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<sst xmlns="http://schemas.openxmlformats.org/spreadsheetml/2006/main" count="29" uniqueCount="29">
  <si>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</si>
  <si>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</si>
  <si>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</si>
  <si>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</si>
  <si>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12 mm de diámetro y 105 mm de profundidad en cuyo interior se alojará una ampolla de resina resina de viniléster sin estireno, con arena de cuarzo o corindón y posterior inserción de varilla roscada con tuerca y arandela de de acero galvanizado calidad 5.8, según ISO 898-1, de 10 mm de diámetro y 130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</si>
  <si>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</si>
  <si>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</si>
  <si>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</si>
  <si>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</si>
  <si>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</si>
  <si>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</si>
  <si>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mt09reh102b</t>
  </si>
  <si>
    <t xml:space="preserve">Ud</t>
  </si>
  <si>
    <t xml:space="preserve">Ampolla de resina de viniléster de alta resistencia, libre de estireno, de 10 mm de diámetro, a base de metacrilato de uretano, endurecedor y arena de cuarzo o corindón, para la ejecución de anclajes químicos estructurales.</t>
  </si>
  <si>
    <t xml:space="preserve">mt09reh305bb</t>
  </si>
  <si>
    <t xml:space="preserve">Ud</t>
  </si>
  <si>
    <t xml:space="preserve">Anclaje compuesto por varilla roscada de acero galvanizado calidad 5.8, según ISO 898-1 de 10 mm de diámetro, y 130 mm de longitud, tuerca y arandela, para fijaciones sobre estructuras de concreto.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</si>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</sst>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33.520000</v>
      </c>
      <c r="J8" s="16">
        <f ca="1">ROUND(INDIRECT(ADDRESS(ROW()+(0), COLUMN()+(-3), 1))*INDIRECT(ADDRESS(ROW()+(0), COLUMN()+(-1), 1)), 2)</f>
        <v>33.520000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14.920000</v>
      </c>
      <c r="J9" s="20">
        <f ca="1">ROUND(INDIRECT(ADDRESS(ROW()+(0), COLUMN()+(-3), 1))*INDIRECT(ADDRESS(ROW()+(0), COLUMN()+(-1), 1)), 2)</f>
        <v>14.920000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19"/>
      <c r="I10" s="20">
        <v>37.970000</v>
      </c>
      <c r="J10" s="20">
        <f ca="1">ROUND(INDIRECT(ADDRESS(ROW()+(0), COLUMN()+(-3), 1))*INDIRECT(ADDRESS(ROW()+(0), COLUMN()+(-1), 1)), 2)</f>
        <v>3.830000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19.610000</v>
      </c>
      <c r="J11" s="24">
        <f ca="1">ROUND(INDIRECT(ADDRESS(ROW()+(0), COLUMN()+(-3), 1))*INDIRECT(ADDRESS(ROW()+(0), COLUMN()+(-1), 1)), 2)</f>
        <v>1.980000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54.250000</v>
      </c>
      <c r="J12" s="16">
        <f ca="1">ROUND(INDIRECT(ADDRESS(ROW()+(0), COLUMN()+(-3), 1))*INDIRECT(ADDRESS(ROW()+(0), COLUMN()+(-1), 1))/100, 2)</f>
        <v>1.090000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55.340000</v>
      </c>
      <c r="J13" s="24">
        <f ca="1">ROUND(INDIRECT(ADDRESS(ROW()+(0), COLUMN()+(-3), 1))*INDIRECT(ADDRESS(ROW()+(0), COLUMN()+(-1), 1))/100, 2)</f>
        <v>1.660000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57.000000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