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<sst xmlns="http://schemas.openxmlformats.org/spreadsheetml/2006/main" count="40" uniqueCount="40">
  <si>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</si>
  <si>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EFE021</t>
  </si>
  <si>
    <t xml:space="preserve">m³</t>
  </si>
  <si>
    <t xml:space="preserve">Relleno de trasdós de cascarón.</t>
  </si>
  <si>
    <r>
      <rPr>
        <sz val="8.25"/>
        <color rgb="FF000000"/>
        <rFont val="Arial"/>
        <family val="2"/>
      </rPr>
      <t xml:space="preserve">Relleno de trasdós de cascarón con concreto celular a base de cemento y aditivo plastificante-aireante, con medios mecánicos, de resistencia a compresión 0,2 MPa y 350 kg/m³ de densidad, confeccionado en obra con cemento gris y aditivo plastificante-aireante.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</si>
  <si>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</si>
  <si>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</si>
  <si>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</si>
  <si>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</si>
  <si>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</si>
  <si>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</si>
  <si>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</si>
  <si>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mt08cem000f</t>
  </si>
  <si>
    <t xml:space="preserve">kg</t>
  </si>
  <si>
    <t xml:space="preserve">Cemento gris en sacos.</t>
  </si>
  <si>
    <t xml:space="preserve">mt08adt050</t>
  </si>
  <si>
    <t xml:space="preserve">kg</t>
  </si>
  <si>
    <t xml:space="preserve">Aditivo plastificante-aireante para concretos celulares.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</si>
  <si>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</si>
  <si>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</si>
  <si>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</si>
  <si>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</si>
  <si>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</si>
  <si>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mq06cel010</t>
  </si>
  <si>
    <t xml:space="preserve">h</t>
  </si>
  <si>
    <t xml:space="preserve">Equipo para fabricación y bombeo de concreto celular a base de cemento y aditivo plastificante-aireante, de 12 m³/h.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</si>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</sst>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68.34" customWidth="1"/>
    <col min="6" max="6" width="15.64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300</v>
      </c>
      <c r="G10" s="12">
        <v>2</v>
      </c>
      <c r="H10" s="12">
        <f ca="1">ROUND(INDIRECT(ADDRESS(ROW()+(0), COLUMN()+(-2), 1))*INDIRECT(ADDRESS(ROW()+(0), COLUMN()+(-1), 1)), 2)</f>
        <v>600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86.04</v>
      </c>
      <c r="H11" s="12">
        <f ca="1">ROUND(INDIRECT(ADDRESS(ROW()+(0), COLUMN()+(-2), 1))*INDIRECT(ADDRESS(ROW()+(0), COLUMN()+(-1), 1)), 2)</f>
        <v>258.12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20.44</v>
      </c>
      <c r="H12" s="14">
        <f ca="1">ROUND(INDIRECT(ADDRESS(ROW()+(0), COLUMN()+(-2), 1))*INDIRECT(ADDRESS(ROW()+(0), COLUMN()+(-1), 1)), 2)</f>
        <v>8.18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866.3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0.348</v>
      </c>
      <c r="G15" s="14">
        <v>321.8</v>
      </c>
      <c r="H15" s="14">
        <f ca="1">ROUND(INDIRECT(ADDRESS(ROW()+(0), COLUMN()+(-2), 1))*INDIRECT(ADDRESS(ROW()+(0), COLUMN()+(-1), 1)), 2)</f>
        <v>111.99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111.99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0.771</v>
      </c>
      <c r="G18" s="12">
        <v>78.26</v>
      </c>
      <c r="H18" s="12">
        <f ca="1">ROUND(INDIRECT(ADDRESS(ROW()+(0), COLUMN()+(-2), 1))*INDIRECT(ADDRESS(ROW()+(0), COLUMN()+(-1), 1)), 2)</f>
        <v>60.34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1.542</v>
      </c>
      <c r="G19" s="14">
        <v>45.47</v>
      </c>
      <c r="H19" s="14">
        <f ca="1">ROUND(INDIRECT(ADDRESS(ROW()+(0), COLUMN()+(-2), 1))*INDIRECT(ADDRESS(ROW()+(0), COLUMN()+(-1), 1)), 2)</f>
        <v>70.11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130.45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1108.74</v>
      </c>
      <c r="H22" s="14">
        <f ca="1">ROUND(INDIRECT(ADDRESS(ROW()+(0), COLUMN()+(-2), 1))*INDIRECT(ADDRESS(ROW()+(0), COLUMN()+(-1), 1))/100, 2)</f>
        <v>22.17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1130.91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