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<sst xmlns="http://schemas.openxmlformats.org/spreadsheetml/2006/main" count="37" uniqueCount="37">
  <si>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</si>
  <si>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DEH050</t>
  </si>
  <si>
    <t xml:space="preserve">m³</t>
  </si>
  <si>
    <t xml:space="preserve">Demolición de cadena, nervadura "in situ" o trabe de concreto armado.</t>
  </si>
  <si>
    <r>
      <rPr>
        <sz val="8.25"/>
        <color rgb="FF000000"/>
        <rFont val="Arial"/>
        <family val="2"/>
      </rPr>
      <t xml:space="preserve">Demolición de nervadura "in situ" de concreto reforzado, con medios manuales, martillo neumático y equipo de oxicorte,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</si>
  <si>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</si>
  <si>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</si>
  <si>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</si>
  <si>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</si>
  <si>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</si>
  <si>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</si>
  <si>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</si>
  <si>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</si>
  <si>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</si>
  <si>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</si>
  <si>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</si>
  <si>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</si>
  <si>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</si>
  <si>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</si>
  <si>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</si>
  <si>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</si>
  <si>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herramienta:</t>
  </si>
  <si>
    <t xml:space="preserve">Mano de obra</t>
  </si>
  <si>
    <t xml:space="preserve">mo019</t>
  </si>
  <si>
    <t xml:space="preserve">h</t>
  </si>
  <si>
    <t xml:space="preserve">Oficial soldador.</t>
  </si>
  <si>
    <t xml:space="preserve">mo112</t>
  </si>
  <si>
    <t xml:space="preserve">h</t>
  </si>
  <si>
    <t xml:space="preserve">Peón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</si>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</sst>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6.12" customWidth="1"/>
    <col min="5" max="5" width="67.83" customWidth="1"/>
    <col min="6" max="6" width="14.96" customWidth="1"/>
    <col min="7" max="7" width="15.4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5.796</v>
      </c>
      <c r="G10" s="12">
        <v>56.02</v>
      </c>
      <c r="H10" s="12">
        <f ca="1">ROUND(INDIRECT(ADDRESS(ROW()+(0), COLUMN()+(-2), 1))*INDIRECT(ADDRESS(ROW()+(0), COLUMN()+(-1), 1)), 2)</f>
        <v>324.69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2.898</v>
      </c>
      <c r="G11" s="12">
        <v>95</v>
      </c>
      <c r="H11" s="12">
        <f ca="1">ROUND(INDIRECT(ADDRESS(ROW()+(0), COLUMN()+(-2), 1))*INDIRECT(ADDRESS(ROW()+(0), COLUMN()+(-1), 1)), 2)</f>
        <v>275.31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1.275</v>
      </c>
      <c r="G12" s="14">
        <v>101.18</v>
      </c>
      <c r="H12" s="14">
        <f ca="1">ROUND(INDIRECT(ADDRESS(ROW()+(0), COLUMN()+(-2), 1))*INDIRECT(ADDRESS(ROW()+(0), COLUMN()+(-1), 1)), 2)</f>
        <v>129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729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1.707</v>
      </c>
      <c r="G15" s="12">
        <v>79.35</v>
      </c>
      <c r="H15" s="12">
        <f ca="1">ROUND(INDIRECT(ADDRESS(ROW()+(0), COLUMN()+(-2), 1))*INDIRECT(ADDRESS(ROW()+(0), COLUMN()+(-1), 1)), 2)</f>
        <v>135.45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7.759</v>
      </c>
      <c r="G16" s="12">
        <v>46.28</v>
      </c>
      <c r="H16" s="12">
        <f ca="1">ROUND(INDIRECT(ADDRESS(ROW()+(0), COLUMN()+(-2), 1))*INDIRECT(ADDRESS(ROW()+(0), COLUMN()+(-1), 1)), 2)</f>
        <v>359.09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6.207</v>
      </c>
      <c r="G17" s="14">
        <v>45.47</v>
      </c>
      <c r="H17" s="14">
        <f ca="1">ROUND(INDIRECT(ADDRESS(ROW()+(0), COLUMN()+(-2), 1))*INDIRECT(ADDRESS(ROW()+(0), COLUMN()+(-1), 1)), 2)</f>
        <v>282.23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776.77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1505.77</v>
      </c>
      <c r="H20" s="14">
        <f ca="1">ROUND(INDIRECT(ADDRESS(ROW()+(0), COLUMN()+(-2), 1))*INDIRECT(ADDRESS(ROW()+(0), COLUMN()+(-1), 1))/100, 2)</f>
        <v>30.12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1)),INDIRECT(ADDRESS(ROW()+(-8), COLUMN()+(0), 1))), 2)</f>
        <v>1535.89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