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<sst xmlns="http://schemas.openxmlformats.org/spreadsheetml/2006/main" count="22" uniqueCount="22">
  <si>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</si>
  <si>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DEF060</t>
  </si>
  <si>
    <t xml:space="preserve">m²</t>
  </si>
  <si>
    <t xml:space="preserve">Demolición de escalera con cascarón tabicada.</t>
  </si>
  <si>
    <r>
      <rPr>
        <sz val="7.80"/>
        <color rgb="FF000000"/>
        <rFont val="Arial"/>
        <family val="2"/>
      </rPr>
      <t xml:space="preserve">Demolición de escalera de mampostería con cascarón tabicada o catalana, </t>
    </r>
    <r>
      <rPr>
        <b/>
        <sz val="7.80"/>
        <color rgb="FF000000"/>
        <rFont val="Arial"/>
        <family val="2"/>
      </rPr>
      <t xml:space="preserve">escalonado y revestimientos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</si>
  <si>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</si>
  <si>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</si>
  <si>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</si>
  <si>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</si>
  <si>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</si>
  <si>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concepto</t>
  </si>
  <si>
    <t xml:space="preserve">mo110</t>
  </si>
  <si>
    <t xml:space="preserve">h</t>
  </si>
  <si>
    <t xml:space="preserve">Peón albañil.</t>
  </si>
  <si>
    <t xml:space="preserve">mo111</t>
  </si>
  <si>
    <t xml:space="preserve">h</t>
  </si>
  <si>
    <t xml:space="preserve">Cabo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</si>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</sst>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55" customWidth="1"/>
    <col min="2" max="2" width="8.89" customWidth="1"/>
    <col min="3" max="3" width="2.77" customWidth="1"/>
    <col min="4" max="4" width="9.33" customWidth="1"/>
    <col min="5" max="5" width="24.48" customWidth="1"/>
    <col min="6" max="6" width="14.72" customWidth="1"/>
    <col min="7" max="7" width="21.86" customWidth="1"/>
    <col min="8" max="8" width="7.87" customWidth="1"/>
    <col min="9" max="9" width="5.25" customWidth="1"/>
    <col min="10" max="10" width="5.25" customWidth="1"/>
    <col min="11" max="11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0.987000</v>
      </c>
      <c r="G8" s="16">
        <v>26.100000</v>
      </c>
      <c r="H8" s="16">
        <f ca="1">ROUND(INDIRECT(ADDRESS(ROW()+(0), COLUMN()+(-2), 1))*INDIRECT(ADDRESS(ROW()+(0), COLUMN()+(-1), 1)), 2)</f>
        <v>25.760000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0.987000</v>
      </c>
      <c r="G9" s="21">
        <v>25.570000</v>
      </c>
      <c r="H9" s="21">
        <f ca="1">ROUND(INDIRECT(ADDRESS(ROW()+(0), COLUMN()+(-2), 1))*INDIRECT(ADDRESS(ROW()+(0), COLUMN()+(-1), 1)), 2)</f>
        <v>25.240000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51.000000</v>
      </c>
      <c r="H10" s="16">
        <f ca="1">ROUND(INDIRECT(ADDRESS(ROW()+(0), COLUMN()+(-2), 1))*INDIRECT(ADDRESS(ROW()+(0), COLUMN()+(-1), 1))/100, 2)</f>
        <v>1.020000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52.020000</v>
      </c>
      <c r="H11" s="21">
        <f ca="1">ROUND(INDIRECT(ADDRESS(ROW()+(0), COLUMN()+(-2), 1))*INDIRECT(ADDRESS(ROW()+(0), COLUMN()+(-1), 1))/100, 2)</f>
        <v>1.560000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53.580000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