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<sst xmlns="http://schemas.openxmlformats.org/spreadsheetml/2006/main" count="34" uniqueCount="34">
  <si>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</si>
  <si>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DEA020</t>
  </si>
  <si>
    <t xml:space="preserve">m²</t>
  </si>
  <si>
    <t xml:space="preserve">Demolición de losa metálica.</t>
  </si>
  <si>
    <r>
      <rPr>
        <sz val="7.80"/>
        <color rgb="FF000000"/>
        <rFont val="Arial"/>
        <family val="2"/>
      </rPr>
      <t xml:space="preserve">Demolición de losa de viguetas metálicas y entrevigado de </t>
    </r>
    <r>
      <rPr>
        <b/>
        <sz val="7.80"/>
        <color rgb="FF000000"/>
        <rFont val="Arial"/>
        <family val="2"/>
      </rPr>
      <t xml:space="preserve">revoltón cerámico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neumático y equipo de oxicorte</t>
    </r>
    <r>
      <rPr>
        <sz val="7.80"/>
        <color rgb="FF000000"/>
        <rFont val="Arial"/>
        <family val="2"/>
      </rPr>
      <t xml:space="preserve">, y carga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</si>
  <si>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</si>
  <si>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</si>
  <si>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</si>
  <si>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</si>
  <si>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</si>
  <si>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</si>
  <si>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</si>
  <si>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</si>
  <si>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</si>
  <si>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</si>
  <si>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</si>
  <si>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</si>
  <si>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</si>
  <si>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</si>
  <si>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</si>
  <si>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mo019</t>
  </si>
  <si>
    <t xml:space="preserve">h</t>
  </si>
  <si>
    <t xml:space="preserve">Oficial soldador.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</si>
  <si>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</si>
  <si>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</si>
  <si>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</si>
  <si>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</si>
  <si>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</si>
  <si>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</si>
  <si>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%</t>
  </si>
  <si>
    <t xml:space="preserve">Herramienta menor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</si>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</sst>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1.02" customWidth="1"/>
    <col min="3" max="3" width="3.79" customWidth="1"/>
    <col min="4" max="4" width="6.41" customWidth="1"/>
    <col min="5" max="5" width="59.60" customWidth="1"/>
    <col min="6" max="6" width="6.41" customWidth="1"/>
    <col min="7" max="7" width="13.55" customWidth="1"/>
    <col min="8" max="8" width="1.31" customWidth="1"/>
    <col min="9" max="9" width="4.81" customWidth="1"/>
    <col min="10" max="10" width="4.52" customWidth="1"/>
    <col min="11" max="11" width="4.5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0.229000</v>
      </c>
      <c r="G8" s="16">
        <v>52.330000</v>
      </c>
      <c r="H8" s="16">
        <f ca="1">ROUND(INDIRECT(ADDRESS(ROW()+(0), COLUMN()+(-2), 1))*INDIRECT(ADDRESS(ROW()+(0), COLUMN()+(-1), 1)), 2)</f>
        <v>11.980000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0.114000</v>
      </c>
      <c r="G9" s="20">
        <v>88.760000</v>
      </c>
      <c r="H9" s="20">
        <f ca="1">ROUND(INDIRECT(ADDRESS(ROW()+(0), COLUMN()+(-2), 1))*INDIRECT(ADDRESS(ROW()+(0), COLUMN()+(-1), 1)), 2)</f>
        <v>10.120000</v>
      </c>
      <c r="I9" s="20"/>
      <c r="J9" s="20"/>
      <c r="K9" s="20"/>
    </row>
    <row r="10" spans="1:11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0.402000</v>
      </c>
      <c r="G10" s="20">
        <v>94.530000</v>
      </c>
      <c r="H10" s="20">
        <f ca="1">ROUND(INDIRECT(ADDRESS(ROW()+(0), COLUMN()+(-2), 1))*INDIRECT(ADDRESS(ROW()+(0), COLUMN()+(-1), 1)), 2)</f>
        <v>38.000000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0.495000</v>
      </c>
      <c r="G11" s="20">
        <v>53.520000</v>
      </c>
      <c r="H11" s="20">
        <f ca="1">ROUND(INDIRECT(ADDRESS(ROW()+(0), COLUMN()+(-2), 1))*INDIRECT(ADDRESS(ROW()+(0), COLUMN()+(-1), 1)), 2)</f>
        <v>26.490000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0.283000</v>
      </c>
      <c r="G12" s="20">
        <v>27.200000</v>
      </c>
      <c r="H12" s="20">
        <f ca="1">ROUND(INDIRECT(ADDRESS(ROW()+(0), COLUMN()+(-2), 1))*INDIRECT(ADDRESS(ROW()+(0), COLUMN()+(-1), 1)), 2)</f>
        <v>7.700000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3">
        <v>1.274000</v>
      </c>
      <c r="G13" s="24">
        <v>26.650000</v>
      </c>
      <c r="H13" s="24">
        <f ca="1">ROUND(INDIRECT(ADDRESS(ROW()+(0), COLUMN()+(-2), 1))*INDIRECT(ADDRESS(ROW()+(0), COLUMN()+(-1), 1)), 2)</f>
        <v>33.950000</v>
      </c>
      <c r="I13" s="24"/>
      <c r="J13" s="24"/>
      <c r="K13" s="24"/>
    </row>
    <row r="14" spans="1:11" ht="12.00" thickBot="1" customHeight="1">
      <c r="A14" s="17"/>
      <c r="B14" s="17"/>
      <c r="C14" s="12" t="s">
        <v>29</v>
      </c>
      <c r="D14" s="10" t="s">
        <v>30</v>
      </c>
      <c r="E14" s="10"/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128.240000</v>
      </c>
      <c r="H14" s="16">
        <f ca="1">ROUND(INDIRECT(ADDRESS(ROW()+(0), COLUMN()+(-2), 1))*INDIRECT(ADDRESS(ROW()+(0), COLUMN()+(-1), 1))/100, 2)</f>
        <v>2.560000</v>
      </c>
      <c r="I14" s="16"/>
      <c r="J14" s="16"/>
      <c r="K14" s="16"/>
    </row>
    <row r="15" spans="1:11" ht="12.00" thickBot="1" customHeight="1">
      <c r="A15" s="22"/>
      <c r="B15" s="22"/>
      <c r="C15" s="21" t="s">
        <v>31</v>
      </c>
      <c r="D15" s="22" t="s">
        <v>32</v>
      </c>
      <c r="E15" s="22"/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130.800000</v>
      </c>
      <c r="H15" s="24">
        <f ca="1">ROUND(INDIRECT(ADDRESS(ROW()+(0), COLUMN()+(-2), 1))*INDIRECT(ADDRESS(ROW()+(0), COLUMN()+(-1), 1))/100, 2)</f>
        <v>3.920000</v>
      </c>
      <c r="I15" s="24"/>
      <c r="J15" s="24"/>
      <c r="K15" s="24"/>
    </row>
    <row r="16" spans="1:11" ht="12.00" thickBot="1" customHeight="1">
      <c r="A16" s="25"/>
      <c r="B16" s="25"/>
      <c r="C16" s="26"/>
      <c r="D16" s="26"/>
      <c r="E16" s="26"/>
      <c r="F16" s="27"/>
      <c r="G16" s="6" t="s">
        <v>33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134.720000</v>
      </c>
      <c r="I16" s="28"/>
      <c r="J16" s="28"/>
      <c r="K16" s="28"/>
    </row>
  </sheetData>
  <mergeCells count="34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B16"/>
    <mergeCell ref="D16:E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