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<sst xmlns="http://schemas.openxmlformats.org/spreadsheetml/2006/main" count="34" uniqueCount="34">
  <si>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</si>
  <si>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CCJ010</t>
  </si>
  <si>
    <t xml:space="preserve">Ud</t>
  </si>
  <si>
    <t xml:space="preserve">Sistema estructural "Goujon-CRET" para transmisión de esfuerzos cortantes a muro de concreto reforzado ya construido, formando junta de contracción.</t>
  </si>
  <si>
    <r>
      <rPr>
        <sz val="7.80"/>
        <color rgb="FF000000"/>
        <rFont val="A"/>
        <family val="2"/>
      </rPr>
      <t xml:space="preserve">Pasador para transmisión de esfuerzos en juntas de contracción de elemento estructural de concreto </t>
    </r>
    <r>
      <rPr>
        <b/>
        <sz val="7.80"/>
        <color rgb="FF000000"/>
        <rFont val="A"/>
        <family val="2"/>
      </rPr>
      <t xml:space="preserve">f'c=25 MPa (250 kg/cm²)</t>
    </r>
    <r>
      <rPr>
        <sz val="7.80"/>
        <color rgb="FF000000"/>
        <rFont val="A"/>
        <family val="2"/>
      </rPr>
      <t xml:space="preserve"> y canto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concreto reforzado ya construido, sistema CRET "EDING APS" compuesto de </t>
    </r>
    <r>
      <rPr>
        <b/>
        <sz val="7.80"/>
        <color rgb="FF000000"/>
        <rFont val="A"/>
        <family val="2"/>
      </rPr>
      <t xml:space="preserve">pasador Goujon CRET-10, "EDING APS", de 20 mm de diámetro, de acero inoxidable de alta resistencia a la corrosión y vaina de deslizamiento unidireccional de acero inoxidable, de 20 mm de diámetro interior, CRET-J "EDING APS"</t>
    </r>
    <r>
      <rPr>
        <sz val="7.80"/>
        <color rgb="FF000000"/>
        <rFont val="A"/>
        <family val="2"/>
      </rPr>
      <t xml:space="preserve">, capaz de transmitir un cortante mayorado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kN, considerando una abertura de junta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</si>
  <si>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</si>
  <si>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</si>
  <si>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</si>
  <si>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</si>
  <si>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</si>
  <si>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</si>
  <si>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mt07aap020a</t>
  </si>
  <si>
    <t xml:space="preserve">Ud</t>
  </si>
  <si>
    <t xml:space="preserve">Pasador Goujon CRET-10, "EDING APS", de 20 mm de diámetro, de acero inoxidable, clase 1.4401 y clase II de resistencia a la corrosión según SIA 179, dúctil, trabajado en frío, con límite elástico 620 N/mm², que cumple con las normas ISO 3651-1 e ISO 6892-1.</t>
  </si>
  <si>
    <t xml:space="preserve">mt07aap030e</t>
  </si>
  <si>
    <t xml:space="preserve">Ud</t>
  </si>
  <si>
    <t xml:space="preserve">Vaina de deslizamiento unidireccional, CRET-J,"EDING APS", de 20 mm de diámetro interior, de acero inoxidable clase 1.4301, que cumple con las normas ISO 3651-1 e ISO 6892-1.</t>
  </si>
  <si>
    <t xml:space="preserve">mt07aap045</t>
  </si>
  <si>
    <t xml:space="preserve">Ud</t>
  </si>
  <si>
    <t xml:space="preserve">Cartucho de resina para inyección, no retráctil, Evo V400 "EDING APS", de 400 ml.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</si>
  <si>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</si>
  <si>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</si>
  <si>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</si>
  <si>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mo041</t>
  </si>
  <si>
    <t xml:space="preserve">h</t>
  </si>
  <si>
    <t xml:space="preserve">Oficial estructurista.</t>
  </si>
  <si>
    <t xml:space="preserve">mo087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</si>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</sst>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27" customWidth="1"/>
    <col min="5" max="5" width="30.75" customWidth="1"/>
    <col min="6" max="6" width="9.03" customWidth="1"/>
    <col min="7" max="7" width="5.68" customWidth="1"/>
    <col min="8" max="8" width="0.73" customWidth="1"/>
    <col min="9" max="9" width="13.99" customWidth="1"/>
    <col min="10" max="10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291.290000</v>
      </c>
      <c r="J8" s="16">
        <f ca="1">ROUND(INDIRECT(ADDRESS(ROW()+(0), COLUMN()+(-3), 1))*INDIRECT(ADDRESS(ROW()+(0), COLUMN()+(-1), 1)), 2)</f>
        <v>291.290000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177.390000</v>
      </c>
      <c r="J9" s="20">
        <f ca="1">ROUND(INDIRECT(ADDRESS(ROW()+(0), COLUMN()+(-3), 1))*INDIRECT(ADDRESS(ROW()+(0), COLUMN()+(-1), 1)), 2)</f>
        <v>177.390000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0.200000</v>
      </c>
      <c r="H10" s="19"/>
      <c r="I10" s="20">
        <v>218.560000</v>
      </c>
      <c r="J10" s="20">
        <f ca="1">ROUND(INDIRECT(ADDRESS(ROW()+(0), COLUMN()+(-3), 1))*INDIRECT(ADDRESS(ROW()+(0), COLUMN()+(-1), 1)), 2)</f>
        <v>43.710000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0.343000</v>
      </c>
      <c r="H11" s="19"/>
      <c r="I11" s="20">
        <v>27.860000</v>
      </c>
      <c r="J11" s="20">
        <f ca="1">ROUND(INDIRECT(ADDRESS(ROW()+(0), COLUMN()+(-3), 1))*INDIRECT(ADDRESS(ROW()+(0), COLUMN()+(-1), 1)), 2)</f>
        <v>9.560000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0.355000</v>
      </c>
      <c r="H12" s="19"/>
      <c r="I12" s="20">
        <v>45.140000</v>
      </c>
      <c r="J12" s="20">
        <f ca="1">ROUND(INDIRECT(ADDRESS(ROW()+(0), COLUMN()+(-3), 1))*INDIRECT(ADDRESS(ROW()+(0), COLUMN()+(-1), 1)), 2)</f>
        <v>16.020000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0.355000</v>
      </c>
      <c r="H13" s="23"/>
      <c r="I13" s="24">
        <v>27.970000</v>
      </c>
      <c r="J13" s="24">
        <f ca="1">ROUND(INDIRECT(ADDRESS(ROW()+(0), COLUMN()+(-3), 1))*INDIRECT(ADDRESS(ROW()+(0), COLUMN()+(-1), 1)), 2)</f>
        <v>9.930000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547.900000</v>
      </c>
      <c r="J14" s="16">
        <f ca="1">ROUND(INDIRECT(ADDRESS(ROW()+(0), COLUMN()+(-3), 1))*INDIRECT(ADDRESS(ROW()+(0), COLUMN()+(-1), 1))/100, 2)</f>
        <v>10.960000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558.860000</v>
      </c>
      <c r="J15" s="24">
        <f ca="1">ROUND(INDIRECT(ADDRESS(ROW()+(0), COLUMN()+(-3), 1))*INDIRECT(ADDRESS(ROW()+(0), COLUMN()+(-1), 1))/100, 2)</f>
        <v>16.770000</v>
      </c>
    </row>
    <row r="16" spans="1:10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575.630000</v>
      </c>
    </row>
  </sheetData>
  <mergeCells count="25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</mergeCells>
  <pageMargins left="0.620079" right="0.472441" top="0.472441" bottom="0.472441" header="0.0" footer="0.0"/>
  <pageSetup paperSize="9" orientation="portrait"/>
  <rowBreaks count="0" manualBreakCount="0">
    </rowBreaks>
</worksheet>
</file>