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<sst xmlns="http://schemas.openxmlformats.org/spreadsheetml/2006/main" count="55" uniqueCount="55">
  <si>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</si>
  <si>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</si>
  <si>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</si>
  <si>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Pozo drenante, de concreto simple.</t>
  </si>
  <si>
    <r>
      <rPr>
        <sz val="8.25"/>
        <color rgb="FF000000"/>
        <rFont val="Arial"/>
        <family val="2"/>
      </rPr>
      <t xml:space="preserve">Suministro y montaje de pozo drenante compuesto por elementos prefabricados de concreto simple, de 1,00 m de diámetro interior y de 1,5 m de altura útil interior, formado por: solera de 25 cm de espesor de concreto reforzado f'c=300 kg/cm² (30 MPa), clase de exposición ambiental D, tamaño máximo del agregado 20 mm, revenimiento de 5 a 10 cm ligeramente armada con malla electrosoldada tipo 6x6 2/2;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f'c=15 MPa (150 kg/cm²), clasificación de exposición A1, tamaño máximo del agregado 20 mm, revenimiento de 5 a 10 cm;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</si>
  <si>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</si>
  <si>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</si>
  <si>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</si>
  <si>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</si>
  <si>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</si>
  <si>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</si>
  <si>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</si>
  <si>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mt10haf061xi</t>
  </si>
  <si>
    <t xml:space="preserve">m³</t>
  </si>
  <si>
    <t xml:space="preserve">Concreto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</si>
  <si>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</si>
  <si>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</si>
  <si>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</si>
  <si>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</si>
  <si>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</si>
  <si>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visita.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</si>
  <si>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</si>
  <si>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</si>
  <si>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visita.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</si>
  <si>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</si>
  <si>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</si>
  <si>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</si>
  <si>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</si>
  <si>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</si>
  <si>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</si>
  <si>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</si>
  <si>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</si>
  <si>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</si>
  <si>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</si>
  <si>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</si>
  <si>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</si>
  <si>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</si>
  <si>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</si>
  <si>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</si>
  <si>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</si>
  <si>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</si>
  <si>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</si>
  <si>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</si>
  <si>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</si>
  <si>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</si>
  <si>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</si>
  <si>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</si>
  <si>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</si>
  <si>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</si>
  <si>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</si>
  <si>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</si>
  <si>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</si>
  <si>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</si>
  <si>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$ 405,76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</si>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</sst>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5.79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1862.43</v>
      </c>
      <c r="H10" s="12">
        <f ca="1">ROUND(INDIRECT(ADDRESS(ROW()+(0), COLUMN()+(-2), 1))*INDIRECT(ADDRESS(ROW()+(0), COLUMN()+(-1), 1)), 2)</f>
        <v>838.09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1.75</v>
      </c>
      <c r="G11" s="12">
        <v>69.33</v>
      </c>
      <c r="H11" s="12">
        <f ca="1">ROUND(INDIRECT(ADDRESS(ROW()+(0), COLUMN()+(-2), 1))*INDIRECT(ADDRESS(ROW()+(0), COLUMN()+(-1), 1)), 2)</f>
        <v>121.33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732.86</v>
      </c>
      <c r="H12" s="12">
        <f ca="1">ROUND(INDIRECT(ADDRESS(ROW()+(0), COLUMN()+(-2), 1))*INDIRECT(ADDRESS(ROW()+(0), COLUMN()+(-1), 1)), 2)</f>
        <v>732.86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1035.15</v>
      </c>
      <c r="H13" s="12">
        <f ca="1">ROUND(INDIRECT(ADDRESS(ROW()+(0), COLUMN()+(-2), 1))*INDIRECT(ADDRESS(ROW()+(0), COLUMN()+(-1), 1)), 2)</f>
        <v>1035.15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2128.79</v>
      </c>
      <c r="H14" s="12">
        <f ca="1">ROUND(INDIRECT(ADDRESS(ROW()+(0), COLUMN()+(-2), 1))*INDIRECT(ADDRESS(ROW()+(0), COLUMN()+(-1), 1)), 2)</f>
        <v>2128.79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4</v>
      </c>
      <c r="G15" s="12">
        <v>86.08</v>
      </c>
      <c r="H15" s="12">
        <f ca="1">ROUND(INDIRECT(ADDRESS(ROW()+(0), COLUMN()+(-2), 1))*INDIRECT(ADDRESS(ROW()+(0), COLUMN()+(-1), 1)), 2)</f>
        <v>344.32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1.35</v>
      </c>
      <c r="G16" s="12">
        <v>1216.28</v>
      </c>
      <c r="H16" s="12">
        <f ca="1">ROUND(INDIRECT(ADDRESS(ROW()+(0), COLUMN()+(-2), 1))*INDIRECT(ADDRESS(ROW()+(0), COLUMN()+(-1), 1)), 2)</f>
        <v>1641.98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59.42</v>
      </c>
      <c r="H17" s="14">
        <f ca="1">ROUND(INDIRECT(ADDRESS(ROW()+(0), COLUMN()+(-2), 1))*INDIRECT(ADDRESS(ROW()+(0), COLUMN()+(-1), 1)), 2)</f>
        <v>59.42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6901.94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0.232</v>
      </c>
      <c r="G20" s="14">
        <v>861.17</v>
      </c>
      <c r="H20" s="14">
        <f ca="1">ROUND(INDIRECT(ADDRESS(ROW()+(0), COLUMN()+(-2), 1))*INDIRECT(ADDRESS(ROW()+(0), COLUMN()+(-1), 1)), 2)</f>
        <v>199.79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199.79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5.567</v>
      </c>
      <c r="G23" s="12">
        <v>117.66</v>
      </c>
      <c r="H23" s="12">
        <f ca="1">ROUND(INDIRECT(ADDRESS(ROW()+(0), COLUMN()+(-2), 1))*INDIRECT(ADDRESS(ROW()+(0), COLUMN()+(-1), 1)), 2)</f>
        <v>655.01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2.893</v>
      </c>
      <c r="G24" s="14">
        <v>68.93</v>
      </c>
      <c r="H24" s="14">
        <f ca="1">ROUND(INDIRECT(ADDRESS(ROW()+(0), COLUMN()+(-2), 1))*INDIRECT(ADDRESS(ROW()+(0), COLUMN()+(-1), 1)), 2)</f>
        <v>199.41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854.42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7956.15</v>
      </c>
      <c r="H27" s="14">
        <f ca="1">ROUND(INDIRECT(ADDRESS(ROW()+(0), COLUMN()+(-2), 1))*INDIRECT(ADDRESS(ROW()+(0), COLUMN()+(-1), 1))/100, 2)</f>
        <v>159.12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8115.27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