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<sst xmlns="http://schemas.openxmlformats.org/spreadsheetml/2006/main" count="41" uniqueCount="41">
  <si>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</si>
  <si>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ASD016</t>
  </si>
  <si>
    <t xml:space="preserve">m</t>
  </si>
  <si>
    <t xml:space="preserve">Zanja drenante en perímetro de muro en contacto con el terreno, con agregados reciclados.</t>
  </si>
  <si>
    <r>
      <rPr>
        <sz val="8.25"/>
        <color rgb="FF000000"/>
        <rFont val="Arial"/>
        <family val="2"/>
      </rPr>
      <t xml:space="preserve">Zanja drenante en perímetro de muro en contacto con el terreno,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solera de concreto simple f'c=20 MPa (200 kg/cm²), clasificación de exposición A1, tamaño máximo del agregado 20 mm, revenimiento de 5 a 10 cm, de 10 cm de espesor, en forma de cuna para recibir el tubo y formar las pendientes, con relleno lateral y superior hasta 25 cm por encima de el lomo del tubo con agregado reciclado de concreto de 40 a 80 mm de diámetro, todo ello envuelto en un 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</si>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</sst>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1301.49</v>
      </c>
      <c r="G10" s="12">
        <f ca="1">ROUND(INDIRECT(ADDRESS(ROW()+(0), COLUMN()+(-2), 1))*INDIRECT(ADDRESS(ROW()+(0), COLUMN()+(-1), 1)), 2)</f>
        <v>85.9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325.52</v>
      </c>
      <c r="G11" s="12">
        <f ca="1">ROUND(INDIRECT(ADDRESS(ROW()+(0), COLUMN()+(-2), 1))*INDIRECT(ADDRESS(ROW()+(0), COLUMN()+(-1), 1)), 2)</f>
        <v>332.03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394.07</v>
      </c>
      <c r="G12" s="12">
        <f ca="1">ROUND(INDIRECT(ADDRESS(ROW()+(0), COLUMN()+(-2), 1))*INDIRECT(ADDRESS(ROW()+(0), COLUMN()+(-1), 1)), 2)</f>
        <v>1.97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0.418</v>
      </c>
      <c r="F13" s="12">
        <v>169.27</v>
      </c>
      <c r="G13" s="12">
        <f ca="1">ROUND(INDIRECT(ADDRESS(ROW()+(0), COLUMN()+(-2), 1))*INDIRECT(ADDRESS(ROW()+(0), COLUMN()+(-1), 1)), 2)</f>
        <v>70.75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2.42</v>
      </c>
      <c r="F14" s="14">
        <v>27.59</v>
      </c>
      <c r="G14" s="14">
        <f ca="1">ROUND(INDIRECT(ADDRESS(ROW()+(0), COLUMN()+(-2), 1))*INDIRECT(ADDRESS(ROW()+(0), COLUMN()+(-1), 1)), 2)</f>
        <v>66.77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557.42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0.22</v>
      </c>
      <c r="F17" s="12">
        <v>117.66</v>
      </c>
      <c r="G17" s="12">
        <f ca="1">ROUND(INDIRECT(ADDRESS(ROW()+(0), COLUMN()+(-2), 1))*INDIRECT(ADDRESS(ROW()+(0), COLUMN()+(-1), 1)), 2)</f>
        <v>25.89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0.513</v>
      </c>
      <c r="F18" s="14">
        <v>70.06</v>
      </c>
      <c r="G18" s="14">
        <f ca="1">ROUND(INDIRECT(ADDRESS(ROW()+(0), COLUMN()+(-2), 1))*INDIRECT(ADDRESS(ROW()+(0), COLUMN()+(-1), 1)), 2)</f>
        <v>35.94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61.83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619.25</v>
      </c>
      <c r="G21" s="14">
        <f ca="1">ROUND(INDIRECT(ADDRESS(ROW()+(0), COLUMN()+(-2), 1))*INDIRECT(ADDRESS(ROW()+(0), COLUMN()+(-1), 1))/100, 2)</f>
        <v>12.39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631.64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