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<sst xmlns="http://schemas.openxmlformats.org/spreadsheetml/2006/main" count="48" uniqueCount="48">
  <si>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</si>
  <si>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0CA010</t>
  </si>
  <si>
    <t xml:space="preserve">m²</t>
  </si>
  <si>
    <t xml:space="preserve">Protección de aceras y de guarniciones.</t>
  </si>
  <si>
    <r>
      <rPr>
        <sz val="8.25"/>
        <color rgb="FF000000"/>
        <rFont val="Arial"/>
        <family val="2"/>
      </rPr>
      <t xml:space="preserve">Protección de aceras y de guarniciones existentes que pudieran verse afectados por el paso de vehículos durante los trabajos, mediante extendido de lámina separadora de polietileno, con una masa superficial de 230 g/m² y base de concreto simple de 10 cm de espesor, realizada con concreto f'c=15 MPa (150 kg/cm²), clasificación de exposición A1, tamaño máximo del agregado 20 mm, revenimiento de 5 a 10 cm, premezclado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</si>
  <si>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</si>
  <si>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</si>
  <si>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</si>
  <si>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</si>
  <si>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</si>
  <si>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</si>
  <si>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</si>
  <si>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</si>
  <si>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</si>
  <si>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</si>
  <si>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</si>
  <si>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</si>
  <si>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</si>
  <si>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</si>
  <si>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</si>
  <si>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</si>
  <si>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</si>
  <si>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</si>
  <si>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</si>
  <si>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</si>
  <si>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</si>
  <si>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</si>
  <si>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</si>
  <si>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</si>
  <si>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</si>
  <si>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</si>
  <si>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</si>
  <si>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</si>
  <si>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</si>
  <si>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</si>
  <si>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</si>
  <si>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</si>
  <si>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mo077</t>
  </si>
  <si>
    <t xml:space="preserve">h</t>
  </si>
  <si>
    <t xml:space="preserve">Ayudante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</si>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</sst>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15.11</v>
      </c>
      <c r="H10" s="12">
        <f ca="1">ROUND(INDIRECT(ADDRESS(ROW()+(0), COLUMN()+(-2), 1))*INDIRECT(ADDRESS(ROW()+(0), COLUMN()+(-1), 1)), 2)</f>
        <v>16.62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0.105</v>
      </c>
      <c r="G11" s="14">
        <v>1215.62</v>
      </c>
      <c r="H11" s="14">
        <f ca="1">ROUND(INDIRECT(ADDRESS(ROW()+(0), COLUMN()+(-2), 1))*INDIRECT(ADDRESS(ROW()+(0), COLUMN()+(-1), 1)), 2)</f>
        <v>127.64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0.097</v>
      </c>
      <c r="G14" s="12">
        <v>81.23</v>
      </c>
      <c r="H14" s="12">
        <f ca="1">ROUND(INDIRECT(ADDRESS(ROW()+(0), COLUMN()+(-2), 1))*INDIRECT(ADDRESS(ROW()+(0), COLUMN()+(-1), 1)), 2)</f>
        <v>7.88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70.97</v>
      </c>
      <c r="H15" s="12">
        <f ca="1">ROUND(INDIRECT(ADDRESS(ROW()+(0), COLUMN()+(-2), 1))*INDIRECT(ADDRESS(ROW()+(0), COLUMN()+(-1), 1)), 2)</f>
        <v>12.35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0.174</v>
      </c>
      <c r="G16" s="14">
        <v>66.26</v>
      </c>
      <c r="H16" s="14">
        <f ca="1">ROUND(INDIRECT(ADDRESS(ROW()+(0), COLUMN()+(-2), 1))*INDIRECT(ADDRESS(ROW()+(0), COLUMN()+(-1), 1)), 2)</f>
        <v>11.53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31.76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0.081</v>
      </c>
      <c r="G19" s="12">
        <v>119.98</v>
      </c>
      <c r="H19" s="12">
        <f ca="1">ROUND(INDIRECT(ADDRESS(ROW()+(0), COLUMN()+(-2), 1))*INDIRECT(ADDRESS(ROW()+(0), COLUMN()+(-1), 1)), 2)</f>
        <v>9.72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0.228</v>
      </c>
      <c r="G20" s="12">
        <v>70.3</v>
      </c>
      <c r="H20" s="12">
        <f ca="1">ROUND(INDIRECT(ADDRESS(ROW()+(0), COLUMN()+(-2), 1))*INDIRECT(ADDRESS(ROW()+(0), COLUMN()+(-1), 1)), 2)</f>
        <v>16.03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0.04</v>
      </c>
      <c r="G21" s="12">
        <v>73.05</v>
      </c>
      <c r="H21" s="12">
        <f ca="1">ROUND(INDIRECT(ADDRESS(ROW()+(0), COLUMN()+(-2), 1))*INDIRECT(ADDRESS(ROW()+(0), COLUMN()+(-1), 1)), 2)</f>
        <v>2.92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0.221</v>
      </c>
      <c r="G22" s="14">
        <v>71.45</v>
      </c>
      <c r="H22" s="14">
        <f ca="1">ROUND(INDIRECT(ADDRESS(ROW()+(0), COLUMN()+(-2), 1))*INDIRECT(ADDRESS(ROW()+(0), COLUMN()+(-1), 1)), 2)</f>
        <v>15.79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44.46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1)),INDIRECT(ADDRESS(ROW()+(-13), COLUMN()+(1), 1))), 2)</f>
        <v>220.48</v>
      </c>
      <c r="H25" s="14">
        <f ca="1">ROUND(INDIRECT(ADDRESS(ROW()+(0), COLUMN()+(-2), 1))*INDIRECT(ADDRESS(ROW()+(0), COLUMN()+(-1), 1))/100, 2)</f>
        <v>4.41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1)),INDIRECT(ADDRESS(ROW()+(-14), COLUMN()+(0), 1))), 2)</f>
        <v>224.89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