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<sst xmlns="http://schemas.openxmlformats.org/spreadsheetml/2006/main" count="38" uniqueCount="38">
  <si>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</si>
  <si>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</si>
  <si>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</si>
  <si>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</si>
  <si>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análisis químico, análisis de fases,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</si>
  <si>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</si>
  <si>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</si>
  <si>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</si>
  <si>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</si>
  <si>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</si>
  <si>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</si>
  <si>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</si>
  <si>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</si>
  <si>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</si>
  <si>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</si>
  <si>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</si>
  <si>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</si>
  <si>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</si>
  <si>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mt49yga050</t>
  </si>
  <si>
    <t xml:space="preserve">Ud</t>
  </si>
  <si>
    <t xml:space="preserve">Análisis químico de yesos o escayolas de construcción.</t>
  </si>
  <si>
    <t xml:space="preserve">mt49yga060</t>
  </si>
  <si>
    <t xml:space="preserve">Ud</t>
  </si>
  <si>
    <t xml:space="preserve">Análisis de fases de yesos o escayolas de construcción, según ASTM C471M.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</si>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</sst>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10.49</v>
      </c>
      <c r="H10" s="12">
        <f ca="1">ROUND(INDIRECT(ADDRESS(ROW()+(0), COLUMN()+(-2), 1))*INDIRECT(ADDRESS(ROW()+(0), COLUMN()+(-1), 1)), 2)</f>
        <v>10.49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453.65</v>
      </c>
      <c r="H11" s="12">
        <f ca="1">ROUND(INDIRECT(ADDRESS(ROW()+(0), COLUMN()+(-2), 1))*INDIRECT(ADDRESS(ROW()+(0), COLUMN()+(-1), 1)), 2)</f>
        <v>453.65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2912.86</v>
      </c>
      <c r="H12" s="12">
        <f ca="1">ROUND(INDIRECT(ADDRESS(ROW()+(0), COLUMN()+(-2), 1))*INDIRECT(ADDRESS(ROW()+(0), COLUMN()+(-1), 1)), 2)</f>
        <v>2912.86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1448.64</v>
      </c>
      <c r="H13" s="12">
        <f ca="1">ROUND(INDIRECT(ADDRESS(ROW()+(0), COLUMN()+(-2), 1))*INDIRECT(ADDRESS(ROW()+(0), COLUMN()+(-1), 1)), 2)</f>
        <v>1448.64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114.19</v>
      </c>
      <c r="H14" s="12">
        <f ca="1">ROUND(INDIRECT(ADDRESS(ROW()+(0), COLUMN()+(-2), 1))*INDIRECT(ADDRESS(ROW()+(0), COLUMN()+(-1), 1)), 2)</f>
        <v>114.19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1811.9</v>
      </c>
      <c r="H15" s="12">
        <f ca="1">ROUND(INDIRECT(ADDRESS(ROW()+(0), COLUMN()+(-2), 1))*INDIRECT(ADDRESS(ROW()+(0), COLUMN()+(-1), 1)), 2)</f>
        <v>1811.9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1360.95</v>
      </c>
      <c r="H16" s="14">
        <f ca="1">ROUND(INDIRECT(ADDRESS(ROW()+(0), COLUMN()+(-2), 1))*INDIRECT(ADDRESS(ROW()+(0), COLUMN()+(-1), 1)), 2)</f>
        <v>1360.95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8112.68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8112.68</v>
      </c>
      <c r="H19" s="14">
        <f ca="1">ROUND(INDIRECT(ADDRESS(ROW()+(0), COLUMN()+(-2), 1))*INDIRECT(ADDRESS(ROW()+(0), COLUMN()+(-1), 1))/100, 2)</f>
        <v>162.25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8274.93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